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8" yWindow="65528" windowWidth="10860" windowHeight="9998" tabRatio="694" activeTab="3"/>
  </bookViews>
  <sheets>
    <sheet name="FY2017 TIP" sheetId="1" r:id="rId1"/>
    <sheet name="FY2018 TIP" sheetId="2" r:id="rId2"/>
    <sheet name="FY2019 TIP" sheetId="3" r:id="rId3"/>
    <sheet name="FY2020 TIP" sheetId="4" r:id="rId4"/>
  </sheets>
  <definedNames>
    <definedName name="_xlnm.Print_Area" localSheetId="0">'FY2017 TIP'!$A$1:$L$50</definedName>
    <definedName name="_xlnm.Print_Area" localSheetId="1">'FY2018 TIP'!$A$1:$L$49</definedName>
    <definedName name="_xlnm.Print_Area" localSheetId="2">'FY2019 TIP'!$A$1:$L$50</definedName>
    <definedName name="_xlnm.Print_Area" localSheetId="3">'FY2020 TIP'!$A$1:$L$51</definedName>
  </definedNames>
  <calcPr fullCalcOnLoad="1"/>
</workbook>
</file>

<file path=xl/sharedStrings.xml><?xml version="1.0" encoding="utf-8"?>
<sst xmlns="http://schemas.openxmlformats.org/spreadsheetml/2006/main" count="682" uniqueCount="189">
  <si>
    <t>PROJECT NUMBER</t>
  </si>
  <si>
    <t>BEGINNING</t>
  </si>
  <si>
    <t>END</t>
  </si>
  <si>
    <t>FUND TYPE</t>
  </si>
  <si>
    <t>Federal Cost Share (in 1,000's)</t>
  </si>
  <si>
    <t>TOTAL PROJECT COST (in 1,000's)</t>
  </si>
  <si>
    <t>DESCRIPTION OF PROPOSED IMPROVEMENT</t>
  </si>
  <si>
    <t>Agency Cost                                                (in 1,000's)</t>
  </si>
  <si>
    <t>State Cost Share                                          (in 1,000's)</t>
  </si>
  <si>
    <t>OPERATING ASSISTANCE</t>
  </si>
  <si>
    <t>CITY OF DANVILLE</t>
  </si>
  <si>
    <t>VERMILION COUNTY</t>
  </si>
  <si>
    <t xml:space="preserve"> TOTAL (In 1,000's)</t>
  </si>
  <si>
    <t>PROJECT ROUTE</t>
  </si>
  <si>
    <t>LOCATION</t>
  </si>
  <si>
    <t>NOTES</t>
  </si>
  <si>
    <t>Partner Agency Cost                                                (in 1,000's)</t>
  </si>
  <si>
    <t>(3) 15 PASSENGER BUS</t>
  </si>
  <si>
    <t>BRIDGE REPLACEMENT</t>
  </si>
  <si>
    <t>DOAP</t>
  </si>
  <si>
    <t>VERMILION REGIONAL AIRPORT</t>
  </si>
  <si>
    <t>VARIOUS</t>
  </si>
  <si>
    <t>CONTINUE REHABILITATION OF ROADWAYS AND TAXIWAYS ON THE AIRPORT.</t>
  </si>
  <si>
    <t>Fiscal Year 2017 Annual Element</t>
  </si>
  <si>
    <t xml:space="preserve"> </t>
  </si>
  <si>
    <t>CRIS RURAL MASS TRANSIT DISTRICT</t>
  </si>
  <si>
    <t>CRIS-17-01</t>
  </si>
  <si>
    <t>CRIS-17-02</t>
  </si>
  <si>
    <t>CRIS-17-03</t>
  </si>
  <si>
    <t>TWO (2) 35' BUSES</t>
  </si>
  <si>
    <t>DANVILLE MASS TRANSIT</t>
  </si>
  <si>
    <t>VC-17-01</t>
  </si>
  <si>
    <t>VC-17-02</t>
  </si>
  <si>
    <t>VC-17-03</t>
  </si>
  <si>
    <t>HBP/TBP</t>
  </si>
  <si>
    <t>COUNTY ROADS</t>
  </si>
  <si>
    <t>ANNUAL CO RESURFACING</t>
  </si>
  <si>
    <t>MFT</t>
  </si>
  <si>
    <t>ANNUAL CO SEAL COAT</t>
  </si>
  <si>
    <t>TOWNSHIP ROADS</t>
  </si>
  <si>
    <t>ANNUAL TWP SEAL COAT</t>
  </si>
  <si>
    <t>TR 222 CATLIN TWP</t>
  </si>
  <si>
    <t>SN 092-3153</t>
  </si>
  <si>
    <t>VC-17-04</t>
  </si>
  <si>
    <t>VC-17-05</t>
  </si>
  <si>
    <t>ILLINOIS DEPARTMENT OF TRANSPORTATION</t>
  </si>
  <si>
    <t>DMT-17-01</t>
  </si>
  <si>
    <t>17-00000-00-GM</t>
  </si>
  <si>
    <t>17-XX000-00-GM</t>
  </si>
  <si>
    <t>Fiscal Year 2018 Annual Element</t>
  </si>
  <si>
    <t>VRA-17-01</t>
  </si>
  <si>
    <t>REHABILITATE TAXIWAY A AND A1</t>
  </si>
  <si>
    <t>REHABILITATE THE INTERSECTION OF TAXIWAY A AND A1 AS WELL AS TAXIWAY A BETWEEN RUNWAY 16/34 AND THE TAXIWAY A AND A1 INTERSECTION</t>
  </si>
  <si>
    <t>VRA-18-01</t>
  </si>
  <si>
    <t>APRON REHABILITATION PHASE 1</t>
  </si>
  <si>
    <t>REHABILITATE A PORTION OF THE AIRCRAFT PARKING APRON</t>
  </si>
  <si>
    <t>VC-18-01</t>
  </si>
  <si>
    <t>TR194 BLNT TWSP</t>
  </si>
  <si>
    <t>SN092-3145</t>
  </si>
  <si>
    <t>13-01132-00-BR</t>
  </si>
  <si>
    <t>VC-18-02</t>
  </si>
  <si>
    <t>TR62 BUTLER TWSP</t>
  </si>
  <si>
    <t>SN092-3069</t>
  </si>
  <si>
    <t>13-02149-00-BR</t>
  </si>
  <si>
    <t>VC-18-03</t>
  </si>
  <si>
    <t>ANNUAL Co. RESURFACING</t>
  </si>
  <si>
    <t>VC-18-04</t>
  </si>
  <si>
    <t>ANNUAL Co. SEAL COAT</t>
  </si>
  <si>
    <t>18-00000-00-GM</t>
  </si>
  <si>
    <t>ANNUAL TWSP SEAL COAT</t>
  </si>
  <si>
    <t>VC-18-05</t>
  </si>
  <si>
    <t>CRIS-18-01</t>
  </si>
  <si>
    <t>CRIS-18-02</t>
  </si>
  <si>
    <t>CRIS-18-03</t>
  </si>
  <si>
    <t>DA-18-01</t>
  </si>
  <si>
    <t>Voorhees Street over Stoney Creek</t>
  </si>
  <si>
    <t>Major Bridge Replacement</t>
  </si>
  <si>
    <t>MBR</t>
  </si>
  <si>
    <t>08-00330-02-PV</t>
  </si>
  <si>
    <t>Fiscal Year 2019 Annual Element</t>
  </si>
  <si>
    <t>DA-19-01</t>
  </si>
  <si>
    <t>DA-19-02</t>
  </si>
  <si>
    <t>VRA-19-01</t>
  </si>
  <si>
    <t>CRIS-19-01</t>
  </si>
  <si>
    <t>CRIS-19-02</t>
  </si>
  <si>
    <t>VC-19-01</t>
  </si>
  <si>
    <t>VC-19-02</t>
  </si>
  <si>
    <t>VC-19-03</t>
  </si>
  <si>
    <t>VC-19-04</t>
  </si>
  <si>
    <t>DMT-19-01</t>
  </si>
  <si>
    <t>18-XX000-00-GM</t>
  </si>
  <si>
    <t>TR 42A MIDDLEFORK TWSP</t>
  </si>
  <si>
    <t>SN 092-0112</t>
  </si>
  <si>
    <t>13-12151-00-BR</t>
  </si>
  <si>
    <t>VC-19-05</t>
  </si>
  <si>
    <t>TR325 DANVILLE TWSP</t>
  </si>
  <si>
    <t>SN 092-3271</t>
  </si>
  <si>
    <t>09-05144-00-BR</t>
  </si>
  <si>
    <t>19-00000-00-GM</t>
  </si>
  <si>
    <t>19-XX000-00-GM</t>
  </si>
  <si>
    <t>Fairchild/Jackson</t>
  </si>
  <si>
    <t>Section/Jackson</t>
  </si>
  <si>
    <t>English</t>
  </si>
  <si>
    <t>DMT-18-01</t>
  </si>
  <si>
    <t>APRON REHABILITATION PHASE 2</t>
  </si>
  <si>
    <t>CRIS-19-03</t>
  </si>
  <si>
    <t>DMT-17-02</t>
  </si>
  <si>
    <t>DMT-17-03</t>
  </si>
  <si>
    <t>GARAGE RENOVATIONS</t>
  </si>
  <si>
    <t>DMT-19-02</t>
  </si>
  <si>
    <t>DMT-19-03</t>
  </si>
  <si>
    <t>ONE (1) SUPER-MEDIUM BUS</t>
  </si>
  <si>
    <t>VERMILION COUNTY CONSERVATION DISTRICT</t>
  </si>
  <si>
    <t>Fiscal Year 2020 Annual Element</t>
  </si>
  <si>
    <t>DENMARK ROAD</t>
  </si>
  <si>
    <t>NORTHWEST PUMP STATION REPLACEMENT</t>
  </si>
  <si>
    <t>WINTER / LOGAN</t>
  </si>
  <si>
    <t>CITY LIMITS</t>
  </si>
  <si>
    <t>MFT, STU, LOCAL</t>
  </si>
  <si>
    <t>16-00352-00-PV</t>
  </si>
  <si>
    <t>ANNUAL MAINTENANCE</t>
  </si>
  <si>
    <t>MFT/LOCAL</t>
  </si>
  <si>
    <t>DA-17-02</t>
  </si>
  <si>
    <t>DA-18-02</t>
  </si>
  <si>
    <t>DA-20-01</t>
  </si>
  <si>
    <t xml:space="preserve">DA-17-01 </t>
  </si>
  <si>
    <t xml:space="preserve">DHS Shared Use Path </t>
  </si>
  <si>
    <t>Intersection Improvements</t>
  </si>
  <si>
    <t>DA-18-03</t>
  </si>
  <si>
    <t>ITEP/STU/TARP</t>
  </si>
  <si>
    <t>TR274 CARROLL TWSP</t>
  </si>
  <si>
    <t>SN092-3174</t>
  </si>
  <si>
    <t>09-03138-00-BR</t>
  </si>
  <si>
    <t>FAS 1511/CH20 WEST NEWELL RD</t>
  </si>
  <si>
    <t>FULL DEPTH PAVEMENT RECLAMATION</t>
  </si>
  <si>
    <t>DENMARK RD - RTE 1</t>
  </si>
  <si>
    <t>MFT/STU</t>
  </si>
  <si>
    <t>13-00203-00-RS</t>
  </si>
  <si>
    <t>CRIS-17-04</t>
  </si>
  <si>
    <t>PLANNING GRANT</t>
  </si>
  <si>
    <t>DTIF</t>
  </si>
  <si>
    <t>VCCD-17-01</t>
  </si>
  <si>
    <t>Kicapoo Rail Trail</t>
  </si>
  <si>
    <t>Trail Construction-AC</t>
  </si>
  <si>
    <t>Oakwood Ave</t>
  </si>
  <si>
    <t>Kickapoo Park</t>
  </si>
  <si>
    <t>ITEP/IDNR</t>
  </si>
  <si>
    <t>H664</t>
  </si>
  <si>
    <t>I74</t>
  </si>
  <si>
    <t>Thin Concrete Overlay / Bridge Deck Repairs</t>
  </si>
  <si>
    <t>Vermilion River south of Danville</t>
  </si>
  <si>
    <t>NHPP-State / State Match</t>
  </si>
  <si>
    <t>Stucture 092-0015</t>
  </si>
  <si>
    <t>CR-95-340-13(ACSTE-00D5(108))</t>
  </si>
  <si>
    <t>VC-18-06</t>
  </si>
  <si>
    <t>TR 261 OAKWOOD TWSP</t>
  </si>
  <si>
    <t>SN 092-3170</t>
  </si>
  <si>
    <t>15-14141-00-BR</t>
  </si>
  <si>
    <t>VC-20-01</t>
  </si>
  <si>
    <t>VC-20-02</t>
  </si>
  <si>
    <t>VC-20-03</t>
  </si>
  <si>
    <t>VC-20-04</t>
  </si>
  <si>
    <t>TR 54</t>
  </si>
  <si>
    <t>SN 092-3062</t>
  </si>
  <si>
    <t>16-09129-00-BR</t>
  </si>
  <si>
    <t>20-00000-00-GM</t>
  </si>
  <si>
    <t>20-XX000-00-GM</t>
  </si>
  <si>
    <t>I-74</t>
  </si>
  <si>
    <t>2017PS</t>
  </si>
  <si>
    <t>US 150 / IL 1</t>
  </si>
  <si>
    <t xml:space="preserve">Miscellaneous </t>
  </si>
  <si>
    <t>Pedestrian underpasses at Tilton, Hegeler &amp; Georgetown</t>
  </si>
  <si>
    <t>NHS State / State Match</t>
  </si>
  <si>
    <t>Removing pedestrian underpasses at the listed locations.</t>
  </si>
  <si>
    <t>DMT-17-04</t>
  </si>
  <si>
    <t>TRANSFER ZONE CONSTRUCTION</t>
  </si>
  <si>
    <t>ICECF / 5307</t>
  </si>
  <si>
    <t>HSIP 2017-1</t>
  </si>
  <si>
    <t>Guardrail Replacement</t>
  </si>
  <si>
    <t>2 locations at IL 1</t>
  </si>
  <si>
    <t>HSIP Safety-State / Restrict State Match</t>
  </si>
  <si>
    <t>Part of a District wide project that includes 83 locations.  Cost is for DATS locations.</t>
  </si>
  <si>
    <t>CRIS-20-01</t>
  </si>
  <si>
    <t>CRIS-20-02</t>
  </si>
  <si>
    <t>CRIS-20-03</t>
  </si>
  <si>
    <t>Penn</t>
  </si>
  <si>
    <t>English / Jackson</t>
  </si>
  <si>
    <t>12-00348-01-BT</t>
  </si>
  <si>
    <t>MFT/STR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</si>
</sst>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0.000"/>
    <numFmt numFmtId="168" formatCode="&quot;$&quot;#,##0.00"/>
    <numFmt numFmtId="169" formatCode="0.000000"/>
    <numFmt numFmtId="170" formatCode="&quot;DA-&quot;00&quot;-&quot;00"/>
    <numFmt numFmtId="171" formatCode="&quot;DA-IL-&quot;00"/>
    <numFmt numFmtId="172" formatCode="&quot;DA-&quot;0#&quot;-&quot;##"/>
    <numFmt numFmtId="173" formatCode="&quot;DA-&quot;\10&quot;-&quot;00"/>
    <numFmt numFmtId="174" formatCode="&quot;DA-&quot;\1\1&quot;-&quot;00"/>
    <numFmt numFmtId="175" formatCode="&quot;DA-&quot;\1\2&quot;-&quot;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 wrapText="1"/>
    </xf>
    <xf numFmtId="174" fontId="5" fillId="0" borderId="14" xfId="0" applyNumberFormat="1" applyFont="1" applyFill="1" applyBorder="1" applyAlignment="1">
      <alignment horizontal="left" vertical="center" wrapText="1"/>
    </xf>
    <xf numFmtId="174" fontId="5" fillId="0" borderId="15" xfId="0" applyNumberFormat="1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left" vertical="center" wrapText="1"/>
    </xf>
    <xf numFmtId="4" fontId="5" fillId="0" borderId="18" xfId="0" applyNumberFormat="1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0" fillId="33" borderId="19" xfId="0" applyFill="1" applyBorder="1" applyAlignment="1">
      <alignment vertical="center"/>
    </xf>
    <xf numFmtId="4" fontId="5" fillId="0" borderId="20" xfId="0" applyNumberFormat="1" applyFont="1" applyFill="1" applyBorder="1" applyAlignment="1">
      <alignment horizontal="left" vertical="center" wrapText="1"/>
    </xf>
    <xf numFmtId="4" fontId="5" fillId="0" borderId="18" xfId="0" applyNumberFormat="1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center" vertical="center"/>
    </xf>
    <xf numFmtId="174" fontId="5" fillId="0" borderId="14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left" vertical="center"/>
    </xf>
    <xf numFmtId="0" fontId="8" fillId="33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left" vertical="center" wrapText="1"/>
    </xf>
    <xf numFmtId="0" fontId="5" fillId="0" borderId="1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vertical="center" wrapText="1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4" fontId="5" fillId="0" borderId="15" xfId="0" applyNumberFormat="1" applyFont="1" applyFill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174" fontId="5" fillId="0" borderId="26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28575</xdr:rowOff>
    </xdr:from>
    <xdr:to>
      <xdr:col>15</xdr:col>
      <xdr:colOff>190500</xdr:colOff>
      <xdr:row>1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28575"/>
          <a:ext cx="2009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171450</xdr:rowOff>
    </xdr:from>
    <xdr:to>
      <xdr:col>6</xdr:col>
      <xdr:colOff>123825</xdr:colOff>
      <xdr:row>0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7145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95250</xdr:rowOff>
    </xdr:from>
    <xdr:to>
      <xdr:col>6</xdr:col>
      <xdr:colOff>85725</xdr:colOff>
      <xdr:row>0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9525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171450</xdr:rowOff>
    </xdr:from>
    <xdr:to>
      <xdr:col>6</xdr:col>
      <xdr:colOff>104775</xdr:colOff>
      <xdr:row>0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7145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  <pageSetUpPr fitToPage="1"/>
  </sheetPr>
  <dimension ref="A1:L50"/>
  <sheetViews>
    <sheetView zoomScalePageLayoutView="0" workbookViewId="0" topLeftCell="A19">
      <selection activeCell="K32" sqref="K32"/>
    </sheetView>
  </sheetViews>
  <sheetFormatPr defaultColWidth="9.140625" defaultRowHeight="24" customHeight="1"/>
  <cols>
    <col min="1" max="1" width="13.140625" style="2" customWidth="1"/>
    <col min="2" max="2" width="26.00390625" style="14" customWidth="1"/>
    <col min="3" max="3" width="30.7109375" style="14" customWidth="1"/>
    <col min="4" max="4" width="12.8515625" style="2" customWidth="1"/>
    <col min="5" max="5" width="10.7109375" style="2" customWidth="1"/>
    <col min="6" max="6" width="13.421875" style="2" customWidth="1"/>
    <col min="7" max="11" width="10.7109375" style="2" customWidth="1"/>
    <col min="12" max="12" width="30.7109375" style="2" customWidth="1"/>
    <col min="13" max="16384" width="9.140625" style="2" customWidth="1"/>
  </cols>
  <sheetData>
    <row r="1" spans="1:12" ht="24" customHeight="1" thickBot="1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4" customHeight="1" thickTop="1">
      <c r="A2" s="99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24" customHeight="1">
      <c r="A3" s="110" t="s">
        <v>0</v>
      </c>
      <c r="B3" s="112" t="s">
        <v>13</v>
      </c>
      <c r="C3" s="112" t="s">
        <v>6</v>
      </c>
      <c r="D3" s="112" t="s">
        <v>14</v>
      </c>
      <c r="E3" s="112"/>
      <c r="F3" s="112" t="s">
        <v>3</v>
      </c>
      <c r="G3" s="112" t="s">
        <v>7</v>
      </c>
      <c r="H3" s="112" t="s">
        <v>16</v>
      </c>
      <c r="I3" s="112" t="s">
        <v>8</v>
      </c>
      <c r="J3" s="112" t="s">
        <v>4</v>
      </c>
      <c r="K3" s="112" t="s">
        <v>5</v>
      </c>
      <c r="L3" s="118" t="s">
        <v>15</v>
      </c>
    </row>
    <row r="4" spans="1:12" ht="24" customHeight="1">
      <c r="A4" s="111"/>
      <c r="B4" s="113"/>
      <c r="C4" s="113"/>
      <c r="D4" s="28" t="s">
        <v>1</v>
      </c>
      <c r="E4" s="28" t="s">
        <v>2</v>
      </c>
      <c r="F4" s="113"/>
      <c r="G4" s="113"/>
      <c r="H4" s="113"/>
      <c r="I4" s="113"/>
      <c r="J4" s="113"/>
      <c r="K4" s="113"/>
      <c r="L4" s="119"/>
    </row>
    <row r="5" spans="1:12" ht="24" customHeight="1">
      <c r="A5" s="34" t="s">
        <v>125</v>
      </c>
      <c r="B5" s="31" t="s">
        <v>100</v>
      </c>
      <c r="C5" s="31" t="s">
        <v>126</v>
      </c>
      <c r="D5" s="21" t="s">
        <v>101</v>
      </c>
      <c r="E5" s="21" t="s">
        <v>102</v>
      </c>
      <c r="F5" s="21" t="s">
        <v>129</v>
      </c>
      <c r="G5" s="32">
        <v>261</v>
      </c>
      <c r="H5" s="33"/>
      <c r="I5" s="33">
        <v>139</v>
      </c>
      <c r="J5" s="33">
        <v>1900</v>
      </c>
      <c r="K5" s="33">
        <f>SUM(G5:J5)</f>
        <v>2300</v>
      </c>
      <c r="L5" s="37"/>
    </row>
    <row r="6" spans="1:12" ht="24" customHeight="1">
      <c r="A6" s="35" t="s">
        <v>122</v>
      </c>
      <c r="B6" s="12" t="s">
        <v>21</v>
      </c>
      <c r="C6" s="12" t="s">
        <v>120</v>
      </c>
      <c r="D6" s="11"/>
      <c r="E6" s="11"/>
      <c r="F6" s="11" t="s">
        <v>121</v>
      </c>
      <c r="G6" s="26">
        <v>1000</v>
      </c>
      <c r="H6" s="25"/>
      <c r="I6" s="25"/>
      <c r="J6" s="25"/>
      <c r="K6" s="27"/>
      <c r="L6" s="38"/>
    </row>
    <row r="7" spans="1:12" ht="24" customHeight="1" thickBot="1">
      <c r="A7" s="114" t="s">
        <v>12</v>
      </c>
      <c r="B7" s="115"/>
      <c r="C7" s="115"/>
      <c r="D7" s="115"/>
      <c r="E7" s="115"/>
      <c r="F7" s="115"/>
      <c r="G7" s="85">
        <f>SUM(G5:G6)</f>
        <v>1261</v>
      </c>
      <c r="H7" s="85">
        <f>SUM(H5:H6)</f>
        <v>0</v>
      </c>
      <c r="I7" s="85">
        <f>SUM(I5:I6)</f>
        <v>139</v>
      </c>
      <c r="J7" s="85">
        <f>SUM(J5:J6)</f>
        <v>1900</v>
      </c>
      <c r="K7" s="85">
        <f>SUM(K5:K6)</f>
        <v>2300</v>
      </c>
      <c r="L7" s="39"/>
    </row>
    <row r="8" spans="1:12" ht="24" customHeight="1" thickTop="1">
      <c r="A8" s="99" t="s">
        <v>30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1"/>
    </row>
    <row r="9" spans="1:12" ht="24" customHeight="1">
      <c r="A9" s="110" t="s">
        <v>0</v>
      </c>
      <c r="B9" s="112" t="s">
        <v>13</v>
      </c>
      <c r="C9" s="112" t="s">
        <v>6</v>
      </c>
      <c r="D9" s="112" t="s">
        <v>14</v>
      </c>
      <c r="E9" s="112"/>
      <c r="F9" s="112" t="s">
        <v>3</v>
      </c>
      <c r="G9" s="112" t="s">
        <v>7</v>
      </c>
      <c r="H9" s="112" t="s">
        <v>16</v>
      </c>
      <c r="I9" s="112" t="s">
        <v>8</v>
      </c>
      <c r="J9" s="112" t="s">
        <v>4</v>
      </c>
      <c r="K9" s="112" t="s">
        <v>5</v>
      </c>
      <c r="L9" s="118" t="s">
        <v>15</v>
      </c>
    </row>
    <row r="10" spans="1:12" ht="24" customHeight="1">
      <c r="A10" s="111"/>
      <c r="B10" s="113"/>
      <c r="C10" s="113"/>
      <c r="D10" s="28" t="s">
        <v>1</v>
      </c>
      <c r="E10" s="28" t="s">
        <v>2</v>
      </c>
      <c r="F10" s="113"/>
      <c r="G10" s="113"/>
      <c r="H10" s="113"/>
      <c r="I10" s="113"/>
      <c r="J10" s="113"/>
      <c r="K10" s="113"/>
      <c r="L10" s="119"/>
    </row>
    <row r="11" spans="1:12" ht="24" customHeight="1">
      <c r="A11" s="67" t="s">
        <v>46</v>
      </c>
      <c r="B11" s="16" t="s">
        <v>9</v>
      </c>
      <c r="C11" s="68"/>
      <c r="D11" s="68"/>
      <c r="E11" s="68"/>
      <c r="F11" s="21">
        <v>5307</v>
      </c>
      <c r="G11" s="21"/>
      <c r="H11" s="21"/>
      <c r="I11" s="22">
        <v>671</v>
      </c>
      <c r="J11" s="22">
        <v>671</v>
      </c>
      <c r="K11" s="22">
        <f>SUM(G11:J11)</f>
        <v>1342</v>
      </c>
      <c r="L11" s="73"/>
    </row>
    <row r="12" spans="1:12" ht="24" customHeight="1">
      <c r="A12" s="69" t="s">
        <v>106</v>
      </c>
      <c r="B12" s="20" t="s">
        <v>29</v>
      </c>
      <c r="C12" s="68"/>
      <c r="D12" s="68"/>
      <c r="E12" s="68"/>
      <c r="F12" s="21">
        <v>5307</v>
      </c>
      <c r="G12" s="21"/>
      <c r="H12" s="21"/>
      <c r="I12" s="22">
        <v>185</v>
      </c>
      <c r="J12" s="22">
        <v>739</v>
      </c>
      <c r="K12" s="22">
        <f>SUM(G12:J12)</f>
        <v>924</v>
      </c>
      <c r="L12" s="73"/>
    </row>
    <row r="13" spans="1:12" ht="24" customHeight="1">
      <c r="A13" s="70" t="s">
        <v>107</v>
      </c>
      <c r="B13" s="17" t="s">
        <v>108</v>
      </c>
      <c r="C13" s="13"/>
      <c r="D13" s="120"/>
      <c r="E13" s="120"/>
      <c r="F13" s="8">
        <v>5307</v>
      </c>
      <c r="G13" s="9"/>
      <c r="H13" s="9"/>
      <c r="I13" s="9">
        <v>50</v>
      </c>
      <c r="J13" s="9">
        <v>200</v>
      </c>
      <c r="K13" s="22">
        <f>SUM(G13:J13)</f>
        <v>250</v>
      </c>
      <c r="L13" s="40"/>
    </row>
    <row r="14" spans="1:12" ht="24" customHeight="1">
      <c r="A14" s="71" t="s">
        <v>174</v>
      </c>
      <c r="B14" s="72" t="s">
        <v>175</v>
      </c>
      <c r="C14" s="60"/>
      <c r="D14" s="61"/>
      <c r="E14" s="61"/>
      <c r="F14" s="62" t="s">
        <v>176</v>
      </c>
      <c r="G14" s="63"/>
      <c r="H14" s="63">
        <v>48.6</v>
      </c>
      <c r="I14" s="63"/>
      <c r="J14" s="64">
        <v>200</v>
      </c>
      <c r="K14" s="65">
        <f>SUM(G14:J14)</f>
        <v>248.6</v>
      </c>
      <c r="L14" s="66"/>
    </row>
    <row r="15" spans="1:12" ht="24" customHeight="1" thickBot="1">
      <c r="A15" s="108" t="s">
        <v>12</v>
      </c>
      <c r="B15" s="109"/>
      <c r="C15" s="109"/>
      <c r="D15" s="109"/>
      <c r="E15" s="109"/>
      <c r="F15" s="109"/>
      <c r="G15" s="83">
        <f>SUM(G11:G13)</f>
        <v>0</v>
      </c>
      <c r="H15" s="83">
        <f>SUM(H11:H14)</f>
        <v>48.6</v>
      </c>
      <c r="I15" s="83">
        <f>SUM(I11:I13)</f>
        <v>906</v>
      </c>
      <c r="J15" s="83">
        <f>SUM(J11:J14)</f>
        <v>1810</v>
      </c>
      <c r="K15" s="84">
        <f>SUM(K11:K14)</f>
        <v>2764.6</v>
      </c>
      <c r="L15" s="42"/>
    </row>
    <row r="16" spans="1:12" ht="24" customHeight="1">
      <c r="A16" s="105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</row>
    <row r="17" spans="1:12" ht="24" customHeight="1">
      <c r="A17" s="110" t="s">
        <v>0</v>
      </c>
      <c r="B17" s="112" t="s">
        <v>13</v>
      </c>
      <c r="C17" s="112" t="s">
        <v>6</v>
      </c>
      <c r="D17" s="112" t="s">
        <v>14</v>
      </c>
      <c r="E17" s="112"/>
      <c r="F17" s="112" t="s">
        <v>3</v>
      </c>
      <c r="G17" s="112" t="s">
        <v>7</v>
      </c>
      <c r="H17" s="112" t="s">
        <v>16</v>
      </c>
      <c r="I17" s="112" t="s">
        <v>8</v>
      </c>
      <c r="J17" s="112" t="s">
        <v>4</v>
      </c>
      <c r="K17" s="112" t="s">
        <v>5</v>
      </c>
      <c r="L17" s="118" t="s">
        <v>15</v>
      </c>
    </row>
    <row r="18" spans="1:12" ht="24" customHeight="1">
      <c r="A18" s="111"/>
      <c r="B18" s="113"/>
      <c r="C18" s="113"/>
      <c r="D18" s="28" t="s">
        <v>1</v>
      </c>
      <c r="E18" s="28" t="s">
        <v>2</v>
      </c>
      <c r="F18" s="113"/>
      <c r="G18" s="113"/>
      <c r="H18" s="113"/>
      <c r="I18" s="113"/>
      <c r="J18" s="113"/>
      <c r="K18" s="113"/>
      <c r="L18" s="119"/>
    </row>
    <row r="19" spans="1:12" ht="24" customHeight="1">
      <c r="A19" s="47" t="s">
        <v>31</v>
      </c>
      <c r="B19" s="48" t="s">
        <v>130</v>
      </c>
      <c r="C19" s="48" t="s">
        <v>18</v>
      </c>
      <c r="D19" s="117" t="s">
        <v>131</v>
      </c>
      <c r="E19" s="117"/>
      <c r="F19" s="49" t="s">
        <v>34</v>
      </c>
      <c r="G19" s="50">
        <v>32.6</v>
      </c>
      <c r="H19" s="51">
        <v>32.6</v>
      </c>
      <c r="I19" s="51">
        <v>260.8</v>
      </c>
      <c r="J19" s="51">
        <v>326</v>
      </c>
      <c r="K19" s="52">
        <f aca="true" t="shared" si="0" ref="K19:K24">SUM(G19:J19)</f>
        <v>652</v>
      </c>
      <c r="L19" s="37" t="s">
        <v>132</v>
      </c>
    </row>
    <row r="20" spans="1:12" ht="24" customHeight="1">
      <c r="A20" s="35" t="s">
        <v>32</v>
      </c>
      <c r="B20" s="12" t="s">
        <v>35</v>
      </c>
      <c r="C20" s="12" t="s">
        <v>36</v>
      </c>
      <c r="D20" s="116" t="s">
        <v>21</v>
      </c>
      <c r="E20" s="116"/>
      <c r="F20" s="11" t="s">
        <v>37</v>
      </c>
      <c r="G20" s="15">
        <v>200</v>
      </c>
      <c r="H20" s="7"/>
      <c r="I20" s="7"/>
      <c r="J20" s="7"/>
      <c r="K20" s="7">
        <f t="shared" si="0"/>
        <v>200</v>
      </c>
      <c r="L20" s="38"/>
    </row>
    <row r="21" spans="1:12" ht="24" customHeight="1">
      <c r="A21" s="35" t="s">
        <v>33</v>
      </c>
      <c r="B21" s="12" t="s">
        <v>35</v>
      </c>
      <c r="C21" s="12" t="s">
        <v>38</v>
      </c>
      <c r="D21" s="116" t="s">
        <v>21</v>
      </c>
      <c r="E21" s="116"/>
      <c r="F21" s="11" t="s">
        <v>37</v>
      </c>
      <c r="G21" s="15">
        <v>400</v>
      </c>
      <c r="H21" s="7"/>
      <c r="I21" s="7"/>
      <c r="J21" s="7"/>
      <c r="K21" s="7">
        <f t="shared" si="0"/>
        <v>400</v>
      </c>
      <c r="L21" s="38" t="s">
        <v>47</v>
      </c>
    </row>
    <row r="22" spans="1:12" ht="24" customHeight="1">
      <c r="A22" s="35" t="s">
        <v>43</v>
      </c>
      <c r="B22" s="12" t="s">
        <v>39</v>
      </c>
      <c r="C22" s="12" t="s">
        <v>40</v>
      </c>
      <c r="D22" s="116" t="s">
        <v>21</v>
      </c>
      <c r="E22" s="116"/>
      <c r="F22" s="11" t="s">
        <v>37</v>
      </c>
      <c r="G22" s="15"/>
      <c r="H22" s="7">
        <v>1800</v>
      </c>
      <c r="I22" s="7"/>
      <c r="J22" s="7"/>
      <c r="K22" s="7">
        <f t="shared" si="0"/>
        <v>1800</v>
      </c>
      <c r="L22" s="38" t="s">
        <v>48</v>
      </c>
    </row>
    <row r="23" spans="1:12" s="1" customFormat="1" ht="24" customHeight="1">
      <c r="A23" s="35" t="s">
        <v>44</v>
      </c>
      <c r="B23" s="12" t="s">
        <v>133</v>
      </c>
      <c r="C23" s="12" t="s">
        <v>134</v>
      </c>
      <c r="D23" s="116" t="s">
        <v>135</v>
      </c>
      <c r="E23" s="116"/>
      <c r="F23" s="11" t="s">
        <v>136</v>
      </c>
      <c r="G23" s="15">
        <v>140</v>
      </c>
      <c r="H23" s="7"/>
      <c r="I23" s="7"/>
      <c r="J23" s="7">
        <v>700</v>
      </c>
      <c r="K23" s="7">
        <f t="shared" si="0"/>
        <v>840</v>
      </c>
      <c r="L23" s="38" t="s">
        <v>137</v>
      </c>
    </row>
    <row r="24" spans="1:12" s="1" customFormat="1" ht="24" customHeight="1">
      <c r="A24" s="94" t="s">
        <v>44</v>
      </c>
      <c r="B24" s="12" t="s">
        <v>133</v>
      </c>
      <c r="C24" s="12" t="s">
        <v>134</v>
      </c>
      <c r="D24" s="116" t="s">
        <v>135</v>
      </c>
      <c r="E24" s="116"/>
      <c r="F24" s="95" t="s">
        <v>188</v>
      </c>
      <c r="G24" s="96">
        <v>112</v>
      </c>
      <c r="H24" s="97"/>
      <c r="I24" s="97"/>
      <c r="J24" s="97">
        <v>448</v>
      </c>
      <c r="K24" s="7">
        <f t="shared" si="0"/>
        <v>560</v>
      </c>
      <c r="L24" s="38" t="s">
        <v>137</v>
      </c>
    </row>
    <row r="25" spans="1:12" ht="24" customHeight="1" thickBot="1">
      <c r="A25" s="114" t="s">
        <v>12</v>
      </c>
      <c r="B25" s="115"/>
      <c r="C25" s="115"/>
      <c r="D25" s="115"/>
      <c r="E25" s="115"/>
      <c r="F25" s="115"/>
      <c r="G25" s="19">
        <f>SUM(G19:G24)</f>
        <v>884.6</v>
      </c>
      <c r="H25" s="19">
        <f>SUM(H19:H24)</f>
        <v>1832.6</v>
      </c>
      <c r="I25" s="19">
        <f>SUM(I19:I24)</f>
        <v>260.8</v>
      </c>
      <c r="J25" s="19">
        <f>SUM(J19:J24)</f>
        <v>1474</v>
      </c>
      <c r="K25" s="19">
        <f>SUM(K19:K24)</f>
        <v>4452</v>
      </c>
      <c r="L25" s="44"/>
    </row>
    <row r="26" spans="1:12" ht="24" customHeight="1">
      <c r="A26" s="102" t="s">
        <v>25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</row>
    <row r="27" spans="1:12" ht="24" customHeight="1">
      <c r="A27" s="110" t="s">
        <v>0</v>
      </c>
      <c r="B27" s="112" t="s">
        <v>13</v>
      </c>
      <c r="C27" s="112" t="s">
        <v>6</v>
      </c>
      <c r="D27" s="112" t="s">
        <v>14</v>
      </c>
      <c r="E27" s="112"/>
      <c r="F27" s="112" t="s">
        <v>3</v>
      </c>
      <c r="G27" s="112" t="s">
        <v>7</v>
      </c>
      <c r="H27" s="112" t="s">
        <v>16</v>
      </c>
      <c r="I27" s="112" t="s">
        <v>8</v>
      </c>
      <c r="J27" s="112" t="s">
        <v>4</v>
      </c>
      <c r="K27" s="112" t="s">
        <v>5</v>
      </c>
      <c r="L27" s="118" t="s">
        <v>15</v>
      </c>
    </row>
    <row r="28" spans="1:12" ht="24" customHeight="1">
      <c r="A28" s="111"/>
      <c r="B28" s="113"/>
      <c r="C28" s="113"/>
      <c r="D28" s="28" t="s">
        <v>1</v>
      </c>
      <c r="E28" s="28" t="s">
        <v>2</v>
      </c>
      <c r="F28" s="113"/>
      <c r="G28" s="113"/>
      <c r="H28" s="113"/>
      <c r="I28" s="113"/>
      <c r="J28" s="113"/>
      <c r="K28" s="113"/>
      <c r="L28" s="119"/>
    </row>
    <row r="29" spans="1:12" ht="24" customHeight="1">
      <c r="A29" s="53" t="s">
        <v>26</v>
      </c>
      <c r="B29" s="54" t="s">
        <v>17</v>
      </c>
      <c r="C29" s="54"/>
      <c r="D29" s="122">
        <v>2017</v>
      </c>
      <c r="E29" s="122"/>
      <c r="F29" s="55">
        <v>5310</v>
      </c>
      <c r="G29" s="51"/>
      <c r="H29" s="51"/>
      <c r="I29" s="51"/>
      <c r="J29" s="51">
        <v>190</v>
      </c>
      <c r="K29" s="51">
        <f>SUM(G29:J29)</f>
        <v>190</v>
      </c>
      <c r="L29" s="56"/>
    </row>
    <row r="30" spans="1:12" ht="24" customHeight="1">
      <c r="A30" s="36" t="s">
        <v>27</v>
      </c>
      <c r="B30" s="4" t="s">
        <v>9</v>
      </c>
      <c r="C30" s="4"/>
      <c r="D30" s="121">
        <v>2017</v>
      </c>
      <c r="E30" s="121"/>
      <c r="F30" s="10">
        <v>5311</v>
      </c>
      <c r="G30" s="7"/>
      <c r="H30" s="7"/>
      <c r="I30" s="7"/>
      <c r="J30" s="7">
        <v>168</v>
      </c>
      <c r="K30" s="7">
        <f>SUM(G30:J30)</f>
        <v>168</v>
      </c>
      <c r="L30" s="40"/>
    </row>
    <row r="31" spans="1:12" ht="24" customHeight="1">
      <c r="A31" s="36" t="s">
        <v>28</v>
      </c>
      <c r="B31" s="4" t="s">
        <v>9</v>
      </c>
      <c r="C31" s="4"/>
      <c r="D31" s="121">
        <v>2017</v>
      </c>
      <c r="E31" s="121"/>
      <c r="F31" s="10" t="s">
        <v>19</v>
      </c>
      <c r="G31" s="7"/>
      <c r="H31" s="7"/>
      <c r="I31" s="7">
        <v>900</v>
      </c>
      <c r="J31" s="7" t="s">
        <v>24</v>
      </c>
      <c r="K31" s="7">
        <f>SUM(G31:J31)</f>
        <v>900</v>
      </c>
      <c r="L31" s="40"/>
    </row>
    <row r="32" spans="1:12" ht="24" customHeight="1">
      <c r="A32" s="36" t="s">
        <v>138</v>
      </c>
      <c r="B32" s="4" t="s">
        <v>139</v>
      </c>
      <c r="C32" s="4"/>
      <c r="D32" s="121">
        <v>2017</v>
      </c>
      <c r="E32" s="121"/>
      <c r="F32" s="10" t="s">
        <v>140</v>
      </c>
      <c r="G32" s="7"/>
      <c r="H32" s="7"/>
      <c r="I32" s="7">
        <v>125</v>
      </c>
      <c r="J32" s="7"/>
      <c r="K32" s="7">
        <v>125</v>
      </c>
      <c r="L32" s="41"/>
    </row>
    <row r="33" spans="1:12" ht="24" customHeight="1" thickBot="1">
      <c r="A33" s="114" t="s">
        <v>12</v>
      </c>
      <c r="B33" s="115"/>
      <c r="C33" s="115"/>
      <c r="D33" s="115"/>
      <c r="E33" s="115"/>
      <c r="F33" s="115"/>
      <c r="G33" s="86">
        <f>SUM(G29:G32)</f>
        <v>0</v>
      </c>
      <c r="H33" s="86">
        <f>SUM(H29:H32)</f>
        <v>0</v>
      </c>
      <c r="I33" s="86">
        <f>SUM(I29:I32)</f>
        <v>1025</v>
      </c>
      <c r="J33" s="86">
        <f>SUM(J29:J32)</f>
        <v>358</v>
      </c>
      <c r="K33" s="86">
        <f>SUM(K29:K32)</f>
        <v>1383</v>
      </c>
      <c r="L33" s="45"/>
    </row>
    <row r="34" spans="1:12" ht="24" customHeight="1">
      <c r="A34" s="123" t="s">
        <v>20</v>
      </c>
      <c r="B34" s="124"/>
      <c r="C34" s="124"/>
      <c r="D34" s="124"/>
      <c r="E34" s="124"/>
      <c r="F34" s="124"/>
      <c r="G34" s="57"/>
      <c r="H34" s="57"/>
      <c r="I34" s="57"/>
      <c r="J34" s="57"/>
      <c r="K34" s="57"/>
      <c r="L34" s="58"/>
    </row>
    <row r="35" spans="1:12" ht="24" customHeight="1">
      <c r="A35" s="110" t="s">
        <v>0</v>
      </c>
      <c r="B35" s="112" t="s">
        <v>13</v>
      </c>
      <c r="C35" s="112" t="s">
        <v>6</v>
      </c>
      <c r="D35" s="112" t="s">
        <v>14</v>
      </c>
      <c r="E35" s="112"/>
      <c r="F35" s="112" t="s">
        <v>3</v>
      </c>
      <c r="G35" s="112" t="s">
        <v>7</v>
      </c>
      <c r="H35" s="112" t="s">
        <v>16</v>
      </c>
      <c r="I35" s="112" t="s">
        <v>8</v>
      </c>
      <c r="J35" s="112" t="s">
        <v>4</v>
      </c>
      <c r="K35" s="112" t="s">
        <v>5</v>
      </c>
      <c r="L35" s="118" t="s">
        <v>15</v>
      </c>
    </row>
    <row r="36" spans="1:12" ht="24" customHeight="1">
      <c r="A36" s="111"/>
      <c r="B36" s="113"/>
      <c r="C36" s="113"/>
      <c r="D36" s="28" t="s">
        <v>1</v>
      </c>
      <c r="E36" s="28" t="s">
        <v>2</v>
      </c>
      <c r="F36" s="113"/>
      <c r="G36" s="113"/>
      <c r="H36" s="113"/>
      <c r="I36" s="113"/>
      <c r="J36" s="113"/>
      <c r="K36" s="113"/>
      <c r="L36" s="119"/>
    </row>
    <row r="37" spans="1:12" ht="85.5" customHeight="1">
      <c r="A37" s="69" t="s">
        <v>50</v>
      </c>
      <c r="B37" s="54" t="s">
        <v>51</v>
      </c>
      <c r="C37" s="74" t="s">
        <v>52</v>
      </c>
      <c r="D37" s="75"/>
      <c r="E37" s="75"/>
      <c r="F37" s="55"/>
      <c r="G37" s="51">
        <v>13</v>
      </c>
      <c r="H37" s="51"/>
      <c r="I37" s="51">
        <v>13</v>
      </c>
      <c r="J37" s="51">
        <v>234</v>
      </c>
      <c r="K37" s="51">
        <f>SUM(G37:J37)</f>
        <v>260</v>
      </c>
      <c r="L37" s="37" t="s">
        <v>22</v>
      </c>
    </row>
    <row r="38" spans="1:12" ht="24" customHeight="1" thickBot="1">
      <c r="A38" s="114" t="s">
        <v>12</v>
      </c>
      <c r="B38" s="115"/>
      <c r="C38" s="115"/>
      <c r="D38" s="115"/>
      <c r="E38" s="115"/>
      <c r="F38" s="115"/>
      <c r="G38" s="18">
        <f>SUM(G37:G37)</f>
        <v>13</v>
      </c>
      <c r="H38" s="18">
        <f>SUM(H37:H37)</f>
        <v>0</v>
      </c>
      <c r="I38" s="18">
        <f>SUM(I37:I37)</f>
        <v>13</v>
      </c>
      <c r="J38" s="18">
        <f>SUM(J37:J37)</f>
        <v>234</v>
      </c>
      <c r="K38" s="18">
        <f>SUM(K37:K37)</f>
        <v>260</v>
      </c>
      <c r="L38" s="46"/>
    </row>
    <row r="39" spans="1:12" ht="24" customHeight="1">
      <c r="A39" s="59" t="s">
        <v>112</v>
      </c>
      <c r="B39" s="30"/>
      <c r="C39" s="30"/>
      <c r="D39" s="29"/>
      <c r="E39" s="29"/>
      <c r="F39" s="29"/>
      <c r="G39" s="29"/>
      <c r="H39" s="29"/>
      <c r="I39" s="29"/>
      <c r="J39" s="29"/>
      <c r="K39" s="29"/>
      <c r="L39" s="43"/>
    </row>
    <row r="40" spans="1:12" ht="24" customHeight="1">
      <c r="A40" s="110" t="s">
        <v>0</v>
      </c>
      <c r="B40" s="112" t="s">
        <v>13</v>
      </c>
      <c r="C40" s="112" t="s">
        <v>6</v>
      </c>
      <c r="D40" s="112" t="s">
        <v>14</v>
      </c>
      <c r="E40" s="112"/>
      <c r="F40" s="112" t="s">
        <v>3</v>
      </c>
      <c r="G40" s="112" t="s">
        <v>7</v>
      </c>
      <c r="H40" s="112" t="s">
        <v>16</v>
      </c>
      <c r="I40" s="112" t="s">
        <v>8</v>
      </c>
      <c r="J40" s="112" t="s">
        <v>4</v>
      </c>
      <c r="K40" s="112" t="s">
        <v>5</v>
      </c>
      <c r="L40" s="118" t="s">
        <v>15</v>
      </c>
    </row>
    <row r="41" spans="1:12" ht="24" customHeight="1">
      <c r="A41" s="111"/>
      <c r="B41" s="113"/>
      <c r="C41" s="113"/>
      <c r="D41" s="28" t="s">
        <v>1</v>
      </c>
      <c r="E41" s="28" t="s">
        <v>2</v>
      </c>
      <c r="F41" s="113"/>
      <c r="G41" s="113"/>
      <c r="H41" s="113"/>
      <c r="I41" s="113"/>
      <c r="J41" s="113"/>
      <c r="K41" s="113"/>
      <c r="L41" s="119"/>
    </row>
    <row r="42" spans="1:12" ht="24" customHeight="1">
      <c r="A42" s="69" t="s">
        <v>141</v>
      </c>
      <c r="B42" s="54" t="s">
        <v>142</v>
      </c>
      <c r="C42" s="74" t="s">
        <v>143</v>
      </c>
      <c r="D42" s="75" t="s">
        <v>144</v>
      </c>
      <c r="E42" s="75" t="s">
        <v>145</v>
      </c>
      <c r="F42" s="55" t="s">
        <v>146</v>
      </c>
      <c r="G42" s="33">
        <v>117.74</v>
      </c>
      <c r="H42" s="33"/>
      <c r="I42" s="33">
        <v>652</v>
      </c>
      <c r="J42" s="33">
        <v>2201</v>
      </c>
      <c r="K42" s="33">
        <f>SUM(G42:J42)</f>
        <v>2970.74</v>
      </c>
      <c r="L42" s="37" t="s">
        <v>153</v>
      </c>
    </row>
    <row r="43" spans="1:12" ht="24" customHeight="1" thickBot="1">
      <c r="A43" s="114" t="s">
        <v>12</v>
      </c>
      <c r="B43" s="115"/>
      <c r="C43" s="115"/>
      <c r="D43" s="115"/>
      <c r="E43" s="115"/>
      <c r="F43" s="115"/>
      <c r="G43" s="87">
        <f>SUM(G42:G42)</f>
        <v>117.74</v>
      </c>
      <c r="H43" s="87">
        <f>SUM(H42:H42)</f>
        <v>0</v>
      </c>
      <c r="I43" s="87">
        <f>SUM(I42:I42)</f>
        <v>652</v>
      </c>
      <c r="J43" s="87">
        <f>SUM(J42:J42)</f>
        <v>2201</v>
      </c>
      <c r="K43" s="87">
        <f>SUM(K42:K42)</f>
        <v>2970.74</v>
      </c>
      <c r="L43" s="46"/>
    </row>
    <row r="44" spans="1:12" ht="24" customHeight="1">
      <c r="A44" s="59" t="s">
        <v>45</v>
      </c>
      <c r="B44" s="30"/>
      <c r="C44" s="30"/>
      <c r="D44" s="29"/>
      <c r="E44" s="29"/>
      <c r="F44" s="29"/>
      <c r="G44" s="29"/>
      <c r="H44" s="29"/>
      <c r="I44" s="29"/>
      <c r="J44" s="29"/>
      <c r="K44" s="29"/>
      <c r="L44" s="43"/>
    </row>
    <row r="45" spans="1:12" ht="24" customHeight="1">
      <c r="A45" s="110" t="s">
        <v>0</v>
      </c>
      <c r="B45" s="112" t="s">
        <v>13</v>
      </c>
      <c r="C45" s="112" t="s">
        <v>6</v>
      </c>
      <c r="D45" s="112" t="s">
        <v>14</v>
      </c>
      <c r="E45" s="112"/>
      <c r="F45" s="112" t="s">
        <v>3</v>
      </c>
      <c r="G45" s="112" t="s">
        <v>7</v>
      </c>
      <c r="H45" s="112" t="s">
        <v>16</v>
      </c>
      <c r="I45" s="112" t="s">
        <v>8</v>
      </c>
      <c r="J45" s="112" t="s">
        <v>4</v>
      </c>
      <c r="K45" s="112" t="s">
        <v>5</v>
      </c>
      <c r="L45" s="118" t="s">
        <v>15</v>
      </c>
    </row>
    <row r="46" spans="1:12" ht="24" customHeight="1">
      <c r="A46" s="111"/>
      <c r="B46" s="113"/>
      <c r="C46" s="113"/>
      <c r="D46" s="28" t="s">
        <v>1</v>
      </c>
      <c r="E46" s="28" t="s">
        <v>2</v>
      </c>
      <c r="F46" s="113"/>
      <c r="G46" s="113"/>
      <c r="H46" s="113"/>
      <c r="I46" s="113"/>
      <c r="J46" s="113"/>
      <c r="K46" s="113"/>
      <c r="L46" s="119"/>
    </row>
    <row r="47" spans="1:12" ht="24" customHeight="1">
      <c r="A47" s="69" t="s">
        <v>147</v>
      </c>
      <c r="B47" s="55" t="s">
        <v>148</v>
      </c>
      <c r="C47" s="54" t="s">
        <v>149</v>
      </c>
      <c r="D47" s="76" t="s">
        <v>150</v>
      </c>
      <c r="E47" s="76" t="s">
        <v>151</v>
      </c>
      <c r="F47" s="54" t="s">
        <v>146</v>
      </c>
      <c r="G47" s="33"/>
      <c r="H47" s="33"/>
      <c r="I47" s="33">
        <v>330</v>
      </c>
      <c r="J47" s="33">
        <v>1320</v>
      </c>
      <c r="K47" s="33">
        <f>SUM(G47:J47)</f>
        <v>1650</v>
      </c>
      <c r="L47" s="37" t="s">
        <v>152</v>
      </c>
    </row>
    <row r="48" spans="1:12" ht="24" customHeight="1">
      <c r="A48" s="77" t="s">
        <v>168</v>
      </c>
      <c r="B48" s="78" t="s">
        <v>169</v>
      </c>
      <c r="C48" s="79" t="s">
        <v>170</v>
      </c>
      <c r="D48" s="125" t="s">
        <v>171</v>
      </c>
      <c r="E48" s="125"/>
      <c r="F48" s="79" t="s">
        <v>172</v>
      </c>
      <c r="G48" s="80"/>
      <c r="H48" s="23"/>
      <c r="I48" s="24">
        <v>20</v>
      </c>
      <c r="J48" s="24">
        <v>80</v>
      </c>
      <c r="K48" s="25">
        <f>SUM(G48:J48)</f>
        <v>100</v>
      </c>
      <c r="L48" s="81" t="s">
        <v>173</v>
      </c>
    </row>
    <row r="49" spans="1:12" ht="24" customHeight="1">
      <c r="A49" s="67" t="s">
        <v>177</v>
      </c>
      <c r="B49" s="3" t="s">
        <v>167</v>
      </c>
      <c r="C49" s="20" t="s">
        <v>178</v>
      </c>
      <c r="D49" s="126" t="s">
        <v>179</v>
      </c>
      <c r="E49" s="126"/>
      <c r="F49" s="4" t="s">
        <v>180</v>
      </c>
      <c r="G49" s="23"/>
      <c r="H49" s="23"/>
      <c r="I49" s="23">
        <v>2.41</v>
      </c>
      <c r="J49" s="23">
        <v>21.69</v>
      </c>
      <c r="K49" s="25">
        <v>24.1</v>
      </c>
      <c r="L49" s="82" t="s">
        <v>181</v>
      </c>
    </row>
    <row r="50" spans="1:12" ht="24" customHeight="1" thickBot="1">
      <c r="A50" s="114" t="s">
        <v>12</v>
      </c>
      <c r="B50" s="115"/>
      <c r="C50" s="115"/>
      <c r="D50" s="115"/>
      <c r="E50" s="115"/>
      <c r="F50" s="115"/>
      <c r="G50" s="87">
        <f>SUM(G47:G47)</f>
        <v>0</v>
      </c>
      <c r="H50" s="87">
        <f>SUM(H47:H47)</f>
        <v>0</v>
      </c>
      <c r="I50" s="87">
        <f>SUM(I47:I47)</f>
        <v>330</v>
      </c>
      <c r="J50" s="87">
        <f>SUM(J47:J47)</f>
        <v>1320</v>
      </c>
      <c r="K50" s="87">
        <f>SUM(K47:K47)</f>
        <v>1650</v>
      </c>
      <c r="L50" s="46"/>
    </row>
  </sheetData>
  <sheetProtection/>
  <mergeCells count="103">
    <mergeCell ref="D40:E40"/>
    <mergeCell ref="F40:F41"/>
    <mergeCell ref="G40:G41"/>
    <mergeCell ref="L45:L46"/>
    <mergeCell ref="A50:F50"/>
    <mergeCell ref="A45:A46"/>
    <mergeCell ref="B45:B46"/>
    <mergeCell ref="C45:C46"/>
    <mergeCell ref="D45:E45"/>
    <mergeCell ref="D48:E48"/>
    <mergeCell ref="F45:F46"/>
    <mergeCell ref="D49:E49"/>
    <mergeCell ref="G45:G46"/>
    <mergeCell ref="H40:H41"/>
    <mergeCell ref="K40:K41"/>
    <mergeCell ref="K35:K36"/>
    <mergeCell ref="H45:H46"/>
    <mergeCell ref="I45:I46"/>
    <mergeCell ref="J45:J46"/>
    <mergeCell ref="I40:I41"/>
    <mergeCell ref="J40:J41"/>
    <mergeCell ref="I35:I36"/>
    <mergeCell ref="K45:K46"/>
    <mergeCell ref="A17:A18"/>
    <mergeCell ref="K3:K4"/>
    <mergeCell ref="L3:L4"/>
    <mergeCell ref="L40:L41"/>
    <mergeCell ref="A43:F43"/>
    <mergeCell ref="D22:E22"/>
    <mergeCell ref="D32:E32"/>
    <mergeCell ref="A40:A41"/>
    <mergeCell ref="B40:B41"/>
    <mergeCell ref="C40:C41"/>
    <mergeCell ref="D20:E20"/>
    <mergeCell ref="A3:A4"/>
    <mergeCell ref="B3:B4"/>
    <mergeCell ref="C3:C4"/>
    <mergeCell ref="D3:E3"/>
    <mergeCell ref="A38:F38"/>
    <mergeCell ref="A35:A36"/>
    <mergeCell ref="B35:B36"/>
    <mergeCell ref="F3:F4"/>
    <mergeCell ref="A34:F34"/>
    <mergeCell ref="L35:L36"/>
    <mergeCell ref="A33:F33"/>
    <mergeCell ref="D30:E30"/>
    <mergeCell ref="D35:E35"/>
    <mergeCell ref="F35:F36"/>
    <mergeCell ref="G3:G4"/>
    <mergeCell ref="H3:H4"/>
    <mergeCell ref="I3:I4"/>
    <mergeCell ref="B27:B28"/>
    <mergeCell ref="C27:C28"/>
    <mergeCell ref="D29:E29"/>
    <mergeCell ref="H27:H28"/>
    <mergeCell ref="J9:J10"/>
    <mergeCell ref="G9:G10"/>
    <mergeCell ref="H9:H10"/>
    <mergeCell ref="A27:A28"/>
    <mergeCell ref="D9:E9"/>
    <mergeCell ref="F9:F10"/>
    <mergeCell ref="H17:H18"/>
    <mergeCell ref="I17:I18"/>
    <mergeCell ref="C17:C18"/>
    <mergeCell ref="L17:L18"/>
    <mergeCell ref="D13:E13"/>
    <mergeCell ref="D21:E21"/>
    <mergeCell ref="G17:G18"/>
    <mergeCell ref="G35:G36"/>
    <mergeCell ref="H35:H36"/>
    <mergeCell ref="J35:J36"/>
    <mergeCell ref="C35:C36"/>
    <mergeCell ref="D31:E31"/>
    <mergeCell ref="J17:J18"/>
    <mergeCell ref="L27:L28"/>
    <mergeCell ref="L9:L10"/>
    <mergeCell ref="I9:I10"/>
    <mergeCell ref="B9:B10"/>
    <mergeCell ref="C9:C10"/>
    <mergeCell ref="D27:E27"/>
    <mergeCell ref="D17:E17"/>
    <mergeCell ref="F17:F18"/>
    <mergeCell ref="B17:B18"/>
    <mergeCell ref="F27:F28"/>
    <mergeCell ref="K17:K18"/>
    <mergeCell ref="D23:E23"/>
    <mergeCell ref="A25:F25"/>
    <mergeCell ref="D19:E19"/>
    <mergeCell ref="K27:K28"/>
    <mergeCell ref="I27:I28"/>
    <mergeCell ref="J27:J28"/>
    <mergeCell ref="D24:E24"/>
    <mergeCell ref="G27:G28"/>
    <mergeCell ref="A1:L1"/>
    <mergeCell ref="A8:L8"/>
    <mergeCell ref="A26:L26"/>
    <mergeCell ref="A16:L16"/>
    <mergeCell ref="A15:F15"/>
    <mergeCell ref="A9:A10"/>
    <mergeCell ref="K9:K10"/>
    <mergeCell ref="J3:J4"/>
    <mergeCell ref="A7:F7"/>
    <mergeCell ref="A2:L2"/>
  </mergeCells>
  <printOptions horizontalCentered="1"/>
  <pageMargins left="0.5" right="0.5" top="0.5" bottom="0.5" header="0.25" footer="0.5"/>
  <pageSetup fitToHeight="1" fitToWidth="1"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0B0F0"/>
    <pageSetUpPr fitToPage="1"/>
  </sheetPr>
  <dimension ref="A1:L49"/>
  <sheetViews>
    <sheetView zoomScalePageLayoutView="0" workbookViewId="0" topLeftCell="A1">
      <selection activeCell="A9" sqref="A9:L9"/>
    </sheetView>
  </sheetViews>
  <sheetFormatPr defaultColWidth="9.140625" defaultRowHeight="24" customHeight="1"/>
  <cols>
    <col min="1" max="1" width="13.140625" style="2" customWidth="1"/>
    <col min="2" max="2" width="26.00390625" style="14" customWidth="1"/>
    <col min="3" max="3" width="30.7109375" style="14" customWidth="1"/>
    <col min="4" max="4" width="12.8515625" style="2" customWidth="1"/>
    <col min="5" max="5" width="10.7109375" style="2" customWidth="1"/>
    <col min="6" max="6" width="13.421875" style="2" customWidth="1"/>
    <col min="7" max="11" width="10.7109375" style="2" customWidth="1"/>
    <col min="12" max="12" width="30.7109375" style="2" customWidth="1"/>
    <col min="13" max="16384" width="9.140625" style="2" customWidth="1"/>
  </cols>
  <sheetData>
    <row r="1" spans="1:12" ht="24" customHeight="1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4" customHeight="1" thickTop="1">
      <c r="A2" s="99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24" customHeight="1">
      <c r="A3" s="110" t="s">
        <v>0</v>
      </c>
      <c r="B3" s="112" t="s">
        <v>13</v>
      </c>
      <c r="C3" s="112" t="s">
        <v>6</v>
      </c>
      <c r="D3" s="112" t="s">
        <v>14</v>
      </c>
      <c r="E3" s="112"/>
      <c r="F3" s="112" t="s">
        <v>3</v>
      </c>
      <c r="G3" s="112" t="s">
        <v>7</v>
      </c>
      <c r="H3" s="112" t="s">
        <v>16</v>
      </c>
      <c r="I3" s="112" t="s">
        <v>8</v>
      </c>
      <c r="J3" s="112" t="s">
        <v>4</v>
      </c>
      <c r="K3" s="112" t="s">
        <v>5</v>
      </c>
      <c r="L3" s="118" t="s">
        <v>15</v>
      </c>
    </row>
    <row r="4" spans="1:12" ht="24" customHeight="1">
      <c r="A4" s="111"/>
      <c r="B4" s="113"/>
      <c r="C4" s="113"/>
      <c r="D4" s="28" t="s">
        <v>1</v>
      </c>
      <c r="E4" s="28" t="s">
        <v>2</v>
      </c>
      <c r="F4" s="113"/>
      <c r="G4" s="113"/>
      <c r="H4" s="113"/>
      <c r="I4" s="113"/>
      <c r="J4" s="113"/>
      <c r="K4" s="113"/>
      <c r="L4" s="119"/>
    </row>
    <row r="5" spans="1:12" ht="24" customHeight="1">
      <c r="A5" s="34" t="s">
        <v>74</v>
      </c>
      <c r="B5" s="31" t="s">
        <v>75</v>
      </c>
      <c r="C5" s="31" t="s">
        <v>76</v>
      </c>
      <c r="D5" s="21"/>
      <c r="E5" s="21"/>
      <c r="F5" s="21" t="s">
        <v>77</v>
      </c>
      <c r="G5" s="32">
        <v>223</v>
      </c>
      <c r="H5" s="33"/>
      <c r="I5" s="33"/>
      <c r="J5" s="33">
        <v>1116.65</v>
      </c>
      <c r="K5" s="33">
        <v>1339.65</v>
      </c>
      <c r="L5" s="37" t="s">
        <v>78</v>
      </c>
    </row>
    <row r="6" spans="1:12" ht="24" customHeight="1">
      <c r="A6" s="34" t="s">
        <v>123</v>
      </c>
      <c r="B6" s="31" t="s">
        <v>21</v>
      </c>
      <c r="C6" s="31" t="s">
        <v>120</v>
      </c>
      <c r="D6" s="21"/>
      <c r="E6" s="21"/>
      <c r="F6" s="21" t="s">
        <v>121</v>
      </c>
      <c r="G6" s="32">
        <v>1000</v>
      </c>
      <c r="H6" s="33"/>
      <c r="I6" s="33"/>
      <c r="J6" s="33"/>
      <c r="K6" s="33">
        <v>1000</v>
      </c>
      <c r="L6" s="37"/>
    </row>
    <row r="7" spans="1:12" ht="24" customHeight="1">
      <c r="A7" s="35" t="s">
        <v>128</v>
      </c>
      <c r="B7" s="12" t="s">
        <v>186</v>
      </c>
      <c r="C7" s="12" t="s">
        <v>127</v>
      </c>
      <c r="D7" s="11" t="s">
        <v>185</v>
      </c>
      <c r="E7" s="11" t="s">
        <v>102</v>
      </c>
      <c r="F7" s="11" t="s">
        <v>121</v>
      </c>
      <c r="G7" s="26">
        <v>150</v>
      </c>
      <c r="H7" s="25"/>
      <c r="I7" s="25"/>
      <c r="J7" s="25">
        <v>600</v>
      </c>
      <c r="K7" s="27">
        <v>800</v>
      </c>
      <c r="L7" s="38" t="s">
        <v>187</v>
      </c>
    </row>
    <row r="8" spans="1:12" ht="24" customHeight="1" thickBot="1">
      <c r="A8" s="114" t="s">
        <v>12</v>
      </c>
      <c r="B8" s="115"/>
      <c r="C8" s="115"/>
      <c r="D8" s="115"/>
      <c r="E8" s="115"/>
      <c r="F8" s="115"/>
      <c r="G8" s="85">
        <f>SUM(G5:G7)</f>
        <v>1373</v>
      </c>
      <c r="H8" s="85">
        <f>SUM(H5:H7)</f>
        <v>0</v>
      </c>
      <c r="I8" s="85">
        <f>SUM(I5:I7)</f>
        <v>0</v>
      </c>
      <c r="J8" s="85">
        <f>SUM(J5:J7)</f>
        <v>1716.65</v>
      </c>
      <c r="K8" s="85">
        <f>SUM(K5:K7)</f>
        <v>3139.65</v>
      </c>
      <c r="L8" s="39"/>
    </row>
    <row r="9" spans="1:12" ht="24" customHeight="1" thickTop="1">
      <c r="A9" s="99" t="s">
        <v>30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1:12" ht="24" customHeight="1">
      <c r="A10" s="110" t="s">
        <v>0</v>
      </c>
      <c r="B10" s="112" t="s">
        <v>13</v>
      </c>
      <c r="C10" s="112" t="s">
        <v>6</v>
      </c>
      <c r="D10" s="112" t="s">
        <v>14</v>
      </c>
      <c r="E10" s="112"/>
      <c r="F10" s="112" t="s">
        <v>3</v>
      </c>
      <c r="G10" s="112" t="s">
        <v>7</v>
      </c>
      <c r="H10" s="112" t="s">
        <v>16</v>
      </c>
      <c r="I10" s="112" t="s">
        <v>8</v>
      </c>
      <c r="J10" s="112" t="s">
        <v>4</v>
      </c>
      <c r="K10" s="112" t="s">
        <v>5</v>
      </c>
      <c r="L10" s="118" t="s">
        <v>15</v>
      </c>
    </row>
    <row r="11" spans="1:12" ht="24" customHeight="1">
      <c r="A11" s="111"/>
      <c r="B11" s="113"/>
      <c r="C11" s="113"/>
      <c r="D11" s="28" t="s">
        <v>1</v>
      </c>
      <c r="E11" s="28" t="s">
        <v>2</v>
      </c>
      <c r="F11" s="113"/>
      <c r="G11" s="113"/>
      <c r="H11" s="113"/>
      <c r="I11" s="113"/>
      <c r="J11" s="113"/>
      <c r="K11" s="113"/>
      <c r="L11" s="119"/>
    </row>
    <row r="12" spans="1:12" ht="24" customHeight="1">
      <c r="A12" s="67" t="s">
        <v>103</v>
      </c>
      <c r="B12" s="16" t="s">
        <v>9</v>
      </c>
      <c r="C12" s="68"/>
      <c r="D12" s="68"/>
      <c r="E12" s="68"/>
      <c r="F12" s="21">
        <v>5307</v>
      </c>
      <c r="G12" s="21"/>
      <c r="H12" s="21"/>
      <c r="I12" s="22">
        <v>750</v>
      </c>
      <c r="J12" s="22">
        <v>750</v>
      </c>
      <c r="K12" s="22">
        <v>1500</v>
      </c>
      <c r="L12" s="73"/>
    </row>
    <row r="13" spans="1:12" ht="24" customHeight="1">
      <c r="A13" s="69"/>
      <c r="B13" s="20"/>
      <c r="C13" s="68"/>
      <c r="D13" s="68"/>
      <c r="E13" s="68"/>
      <c r="F13" s="21"/>
      <c r="G13" s="21"/>
      <c r="H13" s="21"/>
      <c r="I13" s="22"/>
      <c r="J13" s="22"/>
      <c r="K13" s="22"/>
      <c r="L13" s="73"/>
    </row>
    <row r="14" spans="1:12" ht="24" customHeight="1" thickBot="1">
      <c r="A14" s="108" t="s">
        <v>12</v>
      </c>
      <c r="B14" s="109"/>
      <c r="C14" s="109"/>
      <c r="D14" s="109"/>
      <c r="E14" s="109"/>
      <c r="F14" s="109"/>
      <c r="G14" s="83">
        <f>SUM(G12:G13)</f>
        <v>0</v>
      </c>
      <c r="H14" s="83">
        <f>SUM(H12:H13)</f>
        <v>0</v>
      </c>
      <c r="I14" s="83">
        <f>SUM(I12:I13)</f>
        <v>750</v>
      </c>
      <c r="J14" s="83">
        <f>SUM(J12:J13)</f>
        <v>750</v>
      </c>
      <c r="K14" s="84">
        <f>SUM(K12:K13)</f>
        <v>1500</v>
      </c>
      <c r="L14" s="42"/>
    </row>
    <row r="15" spans="1:12" ht="24" customHeight="1">
      <c r="A15" s="105" t="s">
        <v>11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</row>
    <row r="16" spans="1:12" ht="24" customHeight="1">
      <c r="A16" s="110" t="s">
        <v>0</v>
      </c>
      <c r="B16" s="112" t="s">
        <v>13</v>
      </c>
      <c r="C16" s="112" t="s">
        <v>6</v>
      </c>
      <c r="D16" s="112" t="s">
        <v>14</v>
      </c>
      <c r="E16" s="112"/>
      <c r="F16" s="112" t="s">
        <v>3</v>
      </c>
      <c r="G16" s="112" t="s">
        <v>7</v>
      </c>
      <c r="H16" s="112" t="s">
        <v>16</v>
      </c>
      <c r="I16" s="112" t="s">
        <v>8</v>
      </c>
      <c r="J16" s="112" t="s">
        <v>4</v>
      </c>
      <c r="K16" s="112" t="s">
        <v>5</v>
      </c>
      <c r="L16" s="118" t="s">
        <v>15</v>
      </c>
    </row>
    <row r="17" spans="1:12" ht="24" customHeight="1">
      <c r="A17" s="111"/>
      <c r="B17" s="113"/>
      <c r="C17" s="113"/>
      <c r="D17" s="28" t="s">
        <v>1</v>
      </c>
      <c r="E17" s="28" t="s">
        <v>2</v>
      </c>
      <c r="F17" s="113"/>
      <c r="G17" s="113"/>
      <c r="H17" s="113"/>
      <c r="I17" s="113"/>
      <c r="J17" s="113"/>
      <c r="K17" s="113"/>
      <c r="L17" s="119"/>
    </row>
    <row r="18" spans="1:12" ht="24" customHeight="1">
      <c r="A18" s="90" t="s">
        <v>56</v>
      </c>
      <c r="B18" s="23" t="s">
        <v>57</v>
      </c>
      <c r="C18" s="23" t="s">
        <v>18</v>
      </c>
      <c r="D18" s="127" t="s">
        <v>58</v>
      </c>
      <c r="E18" s="127"/>
      <c r="F18" s="3" t="s">
        <v>34</v>
      </c>
      <c r="G18" s="6">
        <v>35</v>
      </c>
      <c r="H18" s="7"/>
      <c r="I18" s="7">
        <v>35</v>
      </c>
      <c r="J18" s="7">
        <v>280</v>
      </c>
      <c r="K18" s="7">
        <f aca="true" t="shared" si="0" ref="K18:K23">SUM(G18:J18)</f>
        <v>350</v>
      </c>
      <c r="L18" s="38" t="s">
        <v>59</v>
      </c>
    </row>
    <row r="19" spans="1:12" ht="24" customHeight="1">
      <c r="A19" s="90" t="s">
        <v>60</v>
      </c>
      <c r="B19" s="23" t="s">
        <v>61</v>
      </c>
      <c r="C19" s="23" t="s">
        <v>18</v>
      </c>
      <c r="D19" s="127" t="s">
        <v>62</v>
      </c>
      <c r="E19" s="127"/>
      <c r="F19" s="3" t="s">
        <v>34</v>
      </c>
      <c r="G19" s="6">
        <v>37.5</v>
      </c>
      <c r="H19" s="7"/>
      <c r="I19" s="7">
        <v>37.5</v>
      </c>
      <c r="J19" s="7">
        <v>300</v>
      </c>
      <c r="K19" s="7">
        <f t="shared" si="0"/>
        <v>375</v>
      </c>
      <c r="L19" s="38" t="s">
        <v>63</v>
      </c>
    </row>
    <row r="20" spans="1:12" ht="24" customHeight="1">
      <c r="A20" s="90" t="s">
        <v>64</v>
      </c>
      <c r="B20" s="23" t="s">
        <v>155</v>
      </c>
      <c r="C20" s="23" t="s">
        <v>18</v>
      </c>
      <c r="D20" s="127" t="s">
        <v>156</v>
      </c>
      <c r="E20" s="127"/>
      <c r="F20" s="3" t="s">
        <v>34</v>
      </c>
      <c r="G20" s="6">
        <v>45</v>
      </c>
      <c r="H20" s="7"/>
      <c r="I20" s="7">
        <v>45</v>
      </c>
      <c r="J20" s="7">
        <v>360</v>
      </c>
      <c r="K20" s="7">
        <f t="shared" si="0"/>
        <v>450</v>
      </c>
      <c r="L20" s="38" t="s">
        <v>157</v>
      </c>
    </row>
    <row r="21" spans="1:12" ht="24" customHeight="1">
      <c r="A21" s="91" t="s">
        <v>66</v>
      </c>
      <c r="B21" s="12" t="s">
        <v>35</v>
      </c>
      <c r="C21" s="12" t="s">
        <v>65</v>
      </c>
      <c r="D21" s="116" t="s">
        <v>21</v>
      </c>
      <c r="E21" s="116"/>
      <c r="F21" s="11" t="s">
        <v>37</v>
      </c>
      <c r="G21" s="15">
        <v>200</v>
      </c>
      <c r="H21" s="7"/>
      <c r="I21" s="7"/>
      <c r="J21" s="7"/>
      <c r="K21" s="9">
        <f t="shared" si="0"/>
        <v>200</v>
      </c>
      <c r="L21" s="38"/>
    </row>
    <row r="22" spans="1:12" ht="24" customHeight="1">
      <c r="A22" s="91" t="s">
        <v>70</v>
      </c>
      <c r="B22" s="12" t="s">
        <v>35</v>
      </c>
      <c r="C22" s="12" t="s">
        <v>67</v>
      </c>
      <c r="D22" s="116" t="s">
        <v>21</v>
      </c>
      <c r="E22" s="116"/>
      <c r="F22" s="8" t="s">
        <v>37</v>
      </c>
      <c r="G22" s="9">
        <v>400</v>
      </c>
      <c r="H22" s="7"/>
      <c r="I22" s="7"/>
      <c r="J22" s="7"/>
      <c r="K22" s="9">
        <f t="shared" si="0"/>
        <v>400</v>
      </c>
      <c r="L22" s="38" t="s">
        <v>68</v>
      </c>
    </row>
    <row r="23" spans="1:12" s="1" customFormat="1" ht="24" customHeight="1">
      <c r="A23" s="91" t="s">
        <v>154</v>
      </c>
      <c r="B23" s="12" t="s">
        <v>39</v>
      </c>
      <c r="C23" s="12" t="s">
        <v>69</v>
      </c>
      <c r="D23" s="116" t="s">
        <v>21</v>
      </c>
      <c r="E23" s="116"/>
      <c r="F23" s="11" t="s">
        <v>37</v>
      </c>
      <c r="G23" s="15"/>
      <c r="H23" s="7">
        <v>1800</v>
      </c>
      <c r="I23" s="7"/>
      <c r="J23" s="7"/>
      <c r="K23" s="9">
        <f t="shared" si="0"/>
        <v>1800</v>
      </c>
      <c r="L23" s="38" t="s">
        <v>90</v>
      </c>
    </row>
    <row r="24" spans="1:12" ht="24" customHeight="1" thickBot="1">
      <c r="A24" s="114" t="s">
        <v>12</v>
      </c>
      <c r="B24" s="115"/>
      <c r="C24" s="115"/>
      <c r="D24" s="115"/>
      <c r="E24" s="115"/>
      <c r="F24" s="115"/>
      <c r="G24" s="19">
        <f>SUM(G18:G23)</f>
        <v>717.5</v>
      </c>
      <c r="H24" s="19">
        <f>SUM(H18:H23)</f>
        <v>1800</v>
      </c>
      <c r="I24" s="19">
        <f>SUM(I18:I23)</f>
        <v>117.5</v>
      </c>
      <c r="J24" s="19">
        <f>SUM(J18:J23)</f>
        <v>940</v>
      </c>
      <c r="K24" s="19">
        <f>SUM(K18:K23)</f>
        <v>3575</v>
      </c>
      <c r="L24" s="44"/>
    </row>
    <row r="25" spans="1:12" ht="24" customHeight="1">
      <c r="A25" s="102" t="s">
        <v>25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4"/>
    </row>
    <row r="26" spans="1:12" ht="24" customHeight="1">
      <c r="A26" s="110" t="s">
        <v>0</v>
      </c>
      <c r="B26" s="112" t="s">
        <v>13</v>
      </c>
      <c r="C26" s="112" t="s">
        <v>6</v>
      </c>
      <c r="D26" s="112" t="s">
        <v>14</v>
      </c>
      <c r="E26" s="112"/>
      <c r="F26" s="112" t="s">
        <v>3</v>
      </c>
      <c r="G26" s="112" t="s">
        <v>7</v>
      </c>
      <c r="H26" s="112" t="s">
        <v>16</v>
      </c>
      <c r="I26" s="112" t="s">
        <v>8</v>
      </c>
      <c r="J26" s="112" t="s">
        <v>4</v>
      </c>
      <c r="K26" s="112" t="s">
        <v>5</v>
      </c>
      <c r="L26" s="118" t="s">
        <v>15</v>
      </c>
    </row>
    <row r="27" spans="1:12" ht="24" customHeight="1">
      <c r="A27" s="111"/>
      <c r="B27" s="113"/>
      <c r="C27" s="113"/>
      <c r="D27" s="28" t="s">
        <v>1</v>
      </c>
      <c r="E27" s="28" t="s">
        <v>2</v>
      </c>
      <c r="F27" s="113"/>
      <c r="G27" s="113"/>
      <c r="H27" s="113"/>
      <c r="I27" s="113"/>
      <c r="J27" s="113"/>
      <c r="K27" s="113"/>
      <c r="L27" s="119"/>
    </row>
    <row r="28" spans="1:12" ht="24" customHeight="1">
      <c r="A28" s="36" t="s">
        <v>71</v>
      </c>
      <c r="B28" s="4" t="s">
        <v>17</v>
      </c>
      <c r="C28" s="4"/>
      <c r="D28" s="121"/>
      <c r="E28" s="121"/>
      <c r="F28" s="10">
        <v>5310</v>
      </c>
      <c r="G28" s="7"/>
      <c r="H28" s="7"/>
      <c r="I28" s="7"/>
      <c r="J28" s="7">
        <v>190</v>
      </c>
      <c r="K28" s="7">
        <f>SUM(G28:J28)</f>
        <v>190</v>
      </c>
      <c r="L28" s="56"/>
    </row>
    <row r="29" spans="1:12" ht="24" customHeight="1">
      <c r="A29" s="36" t="s">
        <v>72</v>
      </c>
      <c r="B29" s="4" t="s">
        <v>9</v>
      </c>
      <c r="C29" s="4"/>
      <c r="D29" s="121"/>
      <c r="E29" s="121"/>
      <c r="F29" s="10">
        <v>5311</v>
      </c>
      <c r="G29" s="7"/>
      <c r="H29" s="7"/>
      <c r="I29" s="7"/>
      <c r="J29" s="7">
        <v>174</v>
      </c>
      <c r="K29" s="7">
        <f>SUM(G29:J29)</f>
        <v>174</v>
      </c>
      <c r="L29" s="40"/>
    </row>
    <row r="30" spans="1:12" ht="24" customHeight="1">
      <c r="A30" s="36" t="s">
        <v>73</v>
      </c>
      <c r="B30" s="4" t="s">
        <v>9</v>
      </c>
      <c r="C30" s="4"/>
      <c r="D30" s="121"/>
      <c r="E30" s="121"/>
      <c r="F30" s="10" t="s">
        <v>19</v>
      </c>
      <c r="G30" s="7"/>
      <c r="H30" s="7"/>
      <c r="I30" s="7">
        <v>990</v>
      </c>
      <c r="J30" s="7"/>
      <c r="K30" s="7">
        <f>SUM(G30:J30)</f>
        <v>990</v>
      </c>
      <c r="L30" s="40"/>
    </row>
    <row r="31" spans="1:12" ht="24" customHeight="1">
      <c r="A31" s="36"/>
      <c r="B31" s="4"/>
      <c r="C31" s="4"/>
      <c r="D31" s="121"/>
      <c r="E31" s="121"/>
      <c r="F31" s="10"/>
      <c r="G31" s="7"/>
      <c r="H31" s="7"/>
      <c r="I31" s="7"/>
      <c r="J31" s="7"/>
      <c r="K31" s="7"/>
      <c r="L31" s="41"/>
    </row>
    <row r="32" spans="1:12" ht="24" customHeight="1" thickBot="1">
      <c r="A32" s="114" t="s">
        <v>12</v>
      </c>
      <c r="B32" s="115"/>
      <c r="C32" s="115"/>
      <c r="D32" s="115"/>
      <c r="E32" s="115"/>
      <c r="F32" s="115"/>
      <c r="G32" s="86">
        <f>SUM(G28:G31)</f>
        <v>0</v>
      </c>
      <c r="H32" s="86">
        <f>SUM(H28:H31)</f>
        <v>0</v>
      </c>
      <c r="I32" s="86">
        <f>SUM(I28:I31)</f>
        <v>990</v>
      </c>
      <c r="J32" s="86">
        <f>SUM(J28:J31)</f>
        <v>364</v>
      </c>
      <c r="K32" s="86">
        <f>SUM(K28:K31)</f>
        <v>1354</v>
      </c>
      <c r="L32" s="45"/>
    </row>
    <row r="33" spans="1:12" ht="24" customHeight="1">
      <c r="A33" s="123" t="s">
        <v>20</v>
      </c>
      <c r="B33" s="124"/>
      <c r="C33" s="124"/>
      <c r="D33" s="124"/>
      <c r="E33" s="124"/>
      <c r="F33" s="124"/>
      <c r="G33" s="57"/>
      <c r="H33" s="57"/>
      <c r="I33" s="57"/>
      <c r="J33" s="57"/>
      <c r="K33" s="57"/>
      <c r="L33" s="58"/>
    </row>
    <row r="34" spans="1:12" ht="24" customHeight="1">
      <c r="A34" s="110" t="s">
        <v>0</v>
      </c>
      <c r="B34" s="112" t="s">
        <v>13</v>
      </c>
      <c r="C34" s="112" t="s">
        <v>6</v>
      </c>
      <c r="D34" s="112" t="s">
        <v>14</v>
      </c>
      <c r="E34" s="112"/>
      <c r="F34" s="112" t="s">
        <v>3</v>
      </c>
      <c r="G34" s="112" t="s">
        <v>7</v>
      </c>
      <c r="H34" s="112" t="s">
        <v>16</v>
      </c>
      <c r="I34" s="112" t="s">
        <v>8</v>
      </c>
      <c r="J34" s="112" t="s">
        <v>4</v>
      </c>
      <c r="K34" s="112" t="s">
        <v>5</v>
      </c>
      <c r="L34" s="118" t="s">
        <v>15</v>
      </c>
    </row>
    <row r="35" spans="1:12" ht="24" customHeight="1">
      <c r="A35" s="111"/>
      <c r="B35" s="113"/>
      <c r="C35" s="113"/>
      <c r="D35" s="28" t="s">
        <v>1</v>
      </c>
      <c r="E35" s="28" t="s">
        <v>2</v>
      </c>
      <c r="F35" s="113"/>
      <c r="G35" s="113"/>
      <c r="H35" s="113"/>
      <c r="I35" s="113"/>
      <c r="J35" s="113"/>
      <c r="K35" s="113"/>
      <c r="L35" s="119"/>
    </row>
    <row r="36" spans="1:12" ht="40.5" customHeight="1">
      <c r="A36" s="92" t="s">
        <v>53</v>
      </c>
      <c r="B36" s="4" t="s">
        <v>54</v>
      </c>
      <c r="C36" s="5" t="s">
        <v>55</v>
      </c>
      <c r="D36" s="3"/>
      <c r="E36" s="3"/>
      <c r="F36" s="3"/>
      <c r="G36" s="6">
        <v>66</v>
      </c>
      <c r="H36" s="6"/>
      <c r="I36" s="6">
        <v>66</v>
      </c>
      <c r="J36" s="6">
        <v>1188</v>
      </c>
      <c r="K36" s="7">
        <f>SUM(G36:J36)</f>
        <v>1320</v>
      </c>
      <c r="L36" s="37"/>
    </row>
    <row r="37" spans="1:12" ht="24" customHeight="1" thickBot="1">
      <c r="A37" s="114" t="s">
        <v>12</v>
      </c>
      <c r="B37" s="115"/>
      <c r="C37" s="115"/>
      <c r="D37" s="115"/>
      <c r="E37" s="115"/>
      <c r="F37" s="115"/>
      <c r="G37" s="18">
        <f>SUM(G36:G36)</f>
        <v>66</v>
      </c>
      <c r="H37" s="18">
        <f>SUM(H36:H36)</f>
        <v>0</v>
      </c>
      <c r="I37" s="18">
        <f>SUM(I36:I36)</f>
        <v>66</v>
      </c>
      <c r="J37" s="18">
        <f>SUM(J36:J36)</f>
        <v>1188</v>
      </c>
      <c r="K37" s="18">
        <f>SUM(K36:K36)</f>
        <v>1320</v>
      </c>
      <c r="L37" s="46"/>
    </row>
    <row r="38" spans="1:12" ht="24" customHeight="1">
      <c r="A38" s="59" t="s">
        <v>112</v>
      </c>
      <c r="B38" s="30"/>
      <c r="C38" s="30"/>
      <c r="D38" s="29"/>
      <c r="E38" s="29"/>
      <c r="F38" s="29"/>
      <c r="G38" s="29"/>
      <c r="H38" s="29"/>
      <c r="I38" s="29"/>
      <c r="J38" s="29"/>
      <c r="K38" s="29"/>
      <c r="L38" s="43"/>
    </row>
    <row r="39" spans="1:12" ht="24" customHeight="1">
      <c r="A39" s="110" t="s">
        <v>0</v>
      </c>
      <c r="B39" s="112" t="s">
        <v>13</v>
      </c>
      <c r="C39" s="112" t="s">
        <v>6</v>
      </c>
      <c r="D39" s="112" t="s">
        <v>14</v>
      </c>
      <c r="E39" s="112"/>
      <c r="F39" s="112" t="s">
        <v>3</v>
      </c>
      <c r="G39" s="112" t="s">
        <v>7</v>
      </c>
      <c r="H39" s="112" t="s">
        <v>16</v>
      </c>
      <c r="I39" s="112" t="s">
        <v>8</v>
      </c>
      <c r="J39" s="112" t="s">
        <v>4</v>
      </c>
      <c r="K39" s="112" t="s">
        <v>5</v>
      </c>
      <c r="L39" s="118" t="s">
        <v>15</v>
      </c>
    </row>
    <row r="40" spans="1:12" ht="24" customHeight="1">
      <c r="A40" s="111"/>
      <c r="B40" s="113"/>
      <c r="C40" s="113"/>
      <c r="D40" s="28" t="s">
        <v>1</v>
      </c>
      <c r="E40" s="28" t="s">
        <v>2</v>
      </c>
      <c r="F40" s="113"/>
      <c r="G40" s="113"/>
      <c r="H40" s="113"/>
      <c r="I40" s="113"/>
      <c r="J40" s="113"/>
      <c r="K40" s="113"/>
      <c r="L40" s="119"/>
    </row>
    <row r="41" spans="1:12" ht="24" customHeight="1">
      <c r="A41" s="69"/>
      <c r="B41" s="54"/>
      <c r="C41" s="74"/>
      <c r="D41" s="75"/>
      <c r="E41" s="75"/>
      <c r="F41" s="55"/>
      <c r="G41" s="33"/>
      <c r="H41" s="33"/>
      <c r="I41" s="33"/>
      <c r="J41" s="33"/>
      <c r="K41" s="33"/>
      <c r="L41" s="37"/>
    </row>
    <row r="42" spans="1:12" ht="24" customHeight="1" thickBot="1">
      <c r="A42" s="114" t="s">
        <v>12</v>
      </c>
      <c r="B42" s="115"/>
      <c r="C42" s="115"/>
      <c r="D42" s="115"/>
      <c r="E42" s="115"/>
      <c r="F42" s="115"/>
      <c r="G42" s="87">
        <f>SUM(G41:G41)</f>
        <v>0</v>
      </c>
      <c r="H42" s="87">
        <f>SUM(H41:H41)</f>
        <v>0</v>
      </c>
      <c r="I42" s="87">
        <f>SUM(I41:I41)</f>
        <v>0</v>
      </c>
      <c r="J42" s="87">
        <f>SUM(J41:J41)</f>
        <v>0</v>
      </c>
      <c r="K42" s="87">
        <f>SUM(K41:K41)</f>
        <v>0</v>
      </c>
      <c r="L42" s="46"/>
    </row>
    <row r="43" spans="1:12" ht="24" customHeight="1">
      <c r="A43" s="59" t="s">
        <v>45</v>
      </c>
      <c r="B43" s="30"/>
      <c r="C43" s="30"/>
      <c r="D43" s="29"/>
      <c r="E43" s="29"/>
      <c r="F43" s="29"/>
      <c r="G43" s="29"/>
      <c r="H43" s="29"/>
      <c r="I43" s="29"/>
      <c r="J43" s="29"/>
      <c r="K43" s="29"/>
      <c r="L43" s="43"/>
    </row>
    <row r="44" spans="1:12" ht="24" customHeight="1">
      <c r="A44" s="110" t="s">
        <v>0</v>
      </c>
      <c r="B44" s="112" t="s">
        <v>13</v>
      </c>
      <c r="C44" s="112" t="s">
        <v>6</v>
      </c>
      <c r="D44" s="112" t="s">
        <v>14</v>
      </c>
      <c r="E44" s="112"/>
      <c r="F44" s="112" t="s">
        <v>3</v>
      </c>
      <c r="G44" s="112" t="s">
        <v>7</v>
      </c>
      <c r="H44" s="112" t="s">
        <v>16</v>
      </c>
      <c r="I44" s="112" t="s">
        <v>8</v>
      </c>
      <c r="J44" s="112" t="s">
        <v>4</v>
      </c>
      <c r="K44" s="112" t="s">
        <v>5</v>
      </c>
      <c r="L44" s="118" t="s">
        <v>15</v>
      </c>
    </row>
    <row r="45" spans="1:12" ht="24" customHeight="1">
      <c r="A45" s="111"/>
      <c r="B45" s="113"/>
      <c r="C45" s="113"/>
      <c r="D45" s="28" t="s">
        <v>1</v>
      </c>
      <c r="E45" s="28" t="s">
        <v>2</v>
      </c>
      <c r="F45" s="113"/>
      <c r="G45" s="113"/>
      <c r="H45" s="113"/>
      <c r="I45" s="113"/>
      <c r="J45" s="113"/>
      <c r="K45" s="113"/>
      <c r="L45" s="119"/>
    </row>
    <row r="46" spans="1:12" ht="24" customHeight="1">
      <c r="A46" s="69"/>
      <c r="B46" s="55"/>
      <c r="C46" s="54"/>
      <c r="D46" s="76"/>
      <c r="E46" s="76"/>
      <c r="F46" s="54"/>
      <c r="G46" s="33"/>
      <c r="H46" s="33"/>
      <c r="I46" s="33"/>
      <c r="J46" s="33"/>
      <c r="K46" s="33"/>
      <c r="L46" s="37"/>
    </row>
    <row r="47" spans="1:12" ht="24" customHeight="1">
      <c r="A47" s="77"/>
      <c r="B47" s="78"/>
      <c r="C47" s="79"/>
      <c r="D47" s="125"/>
      <c r="E47" s="125"/>
      <c r="F47" s="79"/>
      <c r="G47" s="80"/>
      <c r="H47" s="23"/>
      <c r="I47" s="24"/>
      <c r="J47" s="24"/>
      <c r="K47" s="25"/>
      <c r="L47" s="81"/>
    </row>
    <row r="48" spans="1:12" ht="24" customHeight="1">
      <c r="A48" s="67"/>
      <c r="B48" s="3"/>
      <c r="C48" s="20"/>
      <c r="D48" s="126"/>
      <c r="E48" s="126"/>
      <c r="F48" s="4"/>
      <c r="G48" s="23"/>
      <c r="H48" s="23"/>
      <c r="I48" s="23"/>
      <c r="J48" s="23"/>
      <c r="K48" s="25"/>
      <c r="L48" s="82"/>
    </row>
    <row r="49" spans="1:12" ht="24" customHeight="1" thickBot="1">
      <c r="A49" s="114" t="s">
        <v>12</v>
      </c>
      <c r="B49" s="115"/>
      <c r="C49" s="115"/>
      <c r="D49" s="115"/>
      <c r="E49" s="115"/>
      <c r="F49" s="115"/>
      <c r="G49" s="87">
        <f>SUM(G46:G46)</f>
        <v>0</v>
      </c>
      <c r="H49" s="87">
        <f>SUM(H46:H46)</f>
        <v>0</v>
      </c>
      <c r="I49" s="87">
        <f>SUM(I46:I46)</f>
        <v>0</v>
      </c>
      <c r="J49" s="87">
        <f>SUM(J46:J46)</f>
        <v>0</v>
      </c>
      <c r="K49" s="87">
        <f>SUM(K46:K46)</f>
        <v>0</v>
      </c>
      <c r="L49" s="46"/>
    </row>
  </sheetData>
  <sheetProtection/>
  <mergeCells count="102">
    <mergeCell ref="A1:L1"/>
    <mergeCell ref="A2:L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A8:F8"/>
    <mergeCell ref="A9:L9"/>
    <mergeCell ref="A10:A11"/>
    <mergeCell ref="B10:B11"/>
    <mergeCell ref="C10:C11"/>
    <mergeCell ref="D10:E10"/>
    <mergeCell ref="F10:F11"/>
    <mergeCell ref="G10:G11"/>
    <mergeCell ref="H10:H11"/>
    <mergeCell ref="I10:I11"/>
    <mergeCell ref="J10:J11"/>
    <mergeCell ref="K10:K11"/>
    <mergeCell ref="L10:L11"/>
    <mergeCell ref="A14:F14"/>
    <mergeCell ref="A15:L15"/>
    <mergeCell ref="A16:A17"/>
    <mergeCell ref="B16:B17"/>
    <mergeCell ref="C16:C17"/>
    <mergeCell ref="D16:E16"/>
    <mergeCell ref="F16:F17"/>
    <mergeCell ref="G16:G17"/>
    <mergeCell ref="H16:H17"/>
    <mergeCell ref="I16:I17"/>
    <mergeCell ref="J16:J17"/>
    <mergeCell ref="K16:K17"/>
    <mergeCell ref="L16:L17"/>
    <mergeCell ref="D18:E18"/>
    <mergeCell ref="D19:E19"/>
    <mergeCell ref="D20:E20"/>
    <mergeCell ref="D21:E21"/>
    <mergeCell ref="D23:E23"/>
    <mergeCell ref="A24:F24"/>
    <mergeCell ref="A25:L25"/>
    <mergeCell ref="A26:A27"/>
    <mergeCell ref="B26:B27"/>
    <mergeCell ref="C26:C27"/>
    <mergeCell ref="D26:E26"/>
    <mergeCell ref="F26:F27"/>
    <mergeCell ref="G26:G27"/>
    <mergeCell ref="H26:H27"/>
    <mergeCell ref="I26:I27"/>
    <mergeCell ref="J26:J27"/>
    <mergeCell ref="K26:K27"/>
    <mergeCell ref="L26:L27"/>
    <mergeCell ref="G34:G35"/>
    <mergeCell ref="I34:I35"/>
    <mergeCell ref="J34:J35"/>
    <mergeCell ref="K34:K35"/>
    <mergeCell ref="L34:L35"/>
    <mergeCell ref="D28:E28"/>
    <mergeCell ref="D29:E29"/>
    <mergeCell ref="D30:E30"/>
    <mergeCell ref="D31:E31"/>
    <mergeCell ref="A32:F32"/>
    <mergeCell ref="A33:F33"/>
    <mergeCell ref="A37:F37"/>
    <mergeCell ref="A34:A35"/>
    <mergeCell ref="B34:B35"/>
    <mergeCell ref="C34:C35"/>
    <mergeCell ref="D34:E34"/>
    <mergeCell ref="F34:F35"/>
    <mergeCell ref="K39:K40"/>
    <mergeCell ref="L39:L40"/>
    <mergeCell ref="A42:F42"/>
    <mergeCell ref="A39:A40"/>
    <mergeCell ref="B39:B40"/>
    <mergeCell ref="C39:C40"/>
    <mergeCell ref="D39:E39"/>
    <mergeCell ref="F39:F40"/>
    <mergeCell ref="G39:G40"/>
    <mergeCell ref="K44:K45"/>
    <mergeCell ref="L44:L45"/>
    <mergeCell ref="D47:E47"/>
    <mergeCell ref="A44:A45"/>
    <mergeCell ref="B44:B45"/>
    <mergeCell ref="C44:C45"/>
    <mergeCell ref="D44:E44"/>
    <mergeCell ref="F44:F45"/>
    <mergeCell ref="G44:G45"/>
    <mergeCell ref="D48:E48"/>
    <mergeCell ref="A49:F49"/>
    <mergeCell ref="D22:E22"/>
    <mergeCell ref="H44:H45"/>
    <mergeCell ref="I44:I45"/>
    <mergeCell ref="J44:J45"/>
    <mergeCell ref="H39:H40"/>
    <mergeCell ref="I39:I40"/>
    <mergeCell ref="J39:J40"/>
    <mergeCell ref="H34:H35"/>
  </mergeCells>
  <printOptions horizontalCentered="1"/>
  <pageMargins left="0.5" right="0.5" top="0.5" bottom="0.5" header="0.25" footer="0.5"/>
  <pageSetup fitToHeight="1" fitToWidth="1"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1:L50"/>
  <sheetViews>
    <sheetView zoomScalePageLayoutView="0" workbookViewId="0" topLeftCell="A28">
      <selection activeCell="A13" sqref="A13"/>
    </sheetView>
  </sheetViews>
  <sheetFormatPr defaultColWidth="9.140625" defaultRowHeight="24" customHeight="1"/>
  <cols>
    <col min="1" max="1" width="13.140625" style="2" customWidth="1"/>
    <col min="2" max="2" width="26.00390625" style="14" customWidth="1"/>
    <col min="3" max="3" width="30.7109375" style="14" customWidth="1"/>
    <col min="4" max="4" width="12.8515625" style="2" customWidth="1"/>
    <col min="5" max="5" width="10.7109375" style="2" customWidth="1"/>
    <col min="6" max="6" width="13.421875" style="2" customWidth="1"/>
    <col min="7" max="11" width="10.7109375" style="2" customWidth="1"/>
    <col min="12" max="12" width="30.7109375" style="2" customWidth="1"/>
    <col min="13" max="16384" width="9.140625" style="2" customWidth="1"/>
  </cols>
  <sheetData>
    <row r="1" spans="1:12" ht="24" customHeight="1" thickBot="1">
      <c r="A1" s="128" t="s">
        <v>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29"/>
    </row>
    <row r="2" spans="1:12" ht="24" customHeight="1" thickTop="1">
      <c r="A2" s="99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24" customHeight="1">
      <c r="A3" s="110" t="s">
        <v>0</v>
      </c>
      <c r="B3" s="112" t="s">
        <v>13</v>
      </c>
      <c r="C3" s="112" t="s">
        <v>6</v>
      </c>
      <c r="D3" s="112" t="s">
        <v>14</v>
      </c>
      <c r="E3" s="112"/>
      <c r="F3" s="112" t="s">
        <v>3</v>
      </c>
      <c r="G3" s="112" t="s">
        <v>7</v>
      </c>
      <c r="H3" s="112" t="s">
        <v>16</v>
      </c>
      <c r="I3" s="112" t="s">
        <v>8</v>
      </c>
      <c r="J3" s="112" t="s">
        <v>4</v>
      </c>
      <c r="K3" s="112" t="s">
        <v>5</v>
      </c>
      <c r="L3" s="118" t="s">
        <v>15</v>
      </c>
    </row>
    <row r="4" spans="1:12" ht="24" customHeight="1">
      <c r="A4" s="111"/>
      <c r="B4" s="113"/>
      <c r="C4" s="113"/>
      <c r="D4" s="28" t="s">
        <v>1</v>
      </c>
      <c r="E4" s="28" t="s">
        <v>2</v>
      </c>
      <c r="F4" s="113"/>
      <c r="G4" s="113"/>
      <c r="H4" s="113"/>
      <c r="I4" s="113"/>
      <c r="J4" s="113"/>
      <c r="K4" s="113"/>
      <c r="L4" s="119"/>
    </row>
    <row r="5" spans="1:12" ht="24" customHeight="1">
      <c r="A5" s="34" t="s">
        <v>80</v>
      </c>
      <c r="B5" s="31" t="s">
        <v>114</v>
      </c>
      <c r="C5" s="31" t="s">
        <v>115</v>
      </c>
      <c r="D5" s="21" t="s">
        <v>116</v>
      </c>
      <c r="E5" s="21" t="s">
        <v>117</v>
      </c>
      <c r="F5" s="21" t="s">
        <v>118</v>
      </c>
      <c r="G5" s="32">
        <v>4500</v>
      </c>
      <c r="H5" s="33"/>
      <c r="I5" s="33"/>
      <c r="J5" s="33"/>
      <c r="K5" s="33">
        <v>4500</v>
      </c>
      <c r="L5" s="37" t="s">
        <v>119</v>
      </c>
    </row>
    <row r="6" spans="1:12" ht="24" customHeight="1">
      <c r="A6" s="34" t="s">
        <v>81</v>
      </c>
      <c r="B6" s="31" t="s">
        <v>21</v>
      </c>
      <c r="C6" s="31" t="s">
        <v>120</v>
      </c>
      <c r="D6" s="21"/>
      <c r="E6" s="21"/>
      <c r="F6" s="21" t="s">
        <v>121</v>
      </c>
      <c r="G6" s="32">
        <v>1000</v>
      </c>
      <c r="H6" s="33"/>
      <c r="I6" s="33"/>
      <c r="J6" s="33"/>
      <c r="K6" s="33">
        <v>1000</v>
      </c>
      <c r="L6" s="37"/>
    </row>
    <row r="7" spans="1:12" ht="24" customHeight="1">
      <c r="A7" s="35"/>
      <c r="B7" s="12"/>
      <c r="C7" s="12"/>
      <c r="D7" s="11"/>
      <c r="E7" s="11"/>
      <c r="F7" s="11"/>
      <c r="G7" s="26"/>
      <c r="H7" s="25"/>
      <c r="I7" s="25"/>
      <c r="J7" s="25"/>
      <c r="K7" s="27"/>
      <c r="L7" s="38"/>
    </row>
    <row r="8" spans="1:12" ht="24" customHeight="1" thickBot="1">
      <c r="A8" s="114" t="s">
        <v>12</v>
      </c>
      <c r="B8" s="115"/>
      <c r="C8" s="115"/>
      <c r="D8" s="115"/>
      <c r="E8" s="115"/>
      <c r="F8" s="115"/>
      <c r="G8" s="85">
        <f>SUM(G5:G7)</f>
        <v>5500</v>
      </c>
      <c r="H8" s="85">
        <f>SUM(H5:H7)</f>
        <v>0</v>
      </c>
      <c r="I8" s="85">
        <f>SUM(I5:I7)</f>
        <v>0</v>
      </c>
      <c r="J8" s="85">
        <f>SUM(J5:J7)</f>
        <v>0</v>
      </c>
      <c r="K8" s="85">
        <f>SUM(K5:K7)</f>
        <v>5500</v>
      </c>
      <c r="L8" s="39"/>
    </row>
    <row r="9" spans="1:12" ht="24" customHeight="1" thickTop="1">
      <c r="A9" s="99" t="s">
        <v>30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1:12" ht="24" customHeight="1">
      <c r="A10" s="110" t="s">
        <v>0</v>
      </c>
      <c r="B10" s="112" t="s">
        <v>13</v>
      </c>
      <c r="C10" s="112" t="s">
        <v>6</v>
      </c>
      <c r="D10" s="112" t="s">
        <v>14</v>
      </c>
      <c r="E10" s="112"/>
      <c r="F10" s="112" t="s">
        <v>3</v>
      </c>
      <c r="G10" s="112" t="s">
        <v>7</v>
      </c>
      <c r="H10" s="112" t="s">
        <v>16</v>
      </c>
      <c r="I10" s="112" t="s">
        <v>8</v>
      </c>
      <c r="J10" s="112" t="s">
        <v>4</v>
      </c>
      <c r="K10" s="112" t="s">
        <v>5</v>
      </c>
      <c r="L10" s="118" t="s">
        <v>15</v>
      </c>
    </row>
    <row r="11" spans="1:12" ht="24" customHeight="1">
      <c r="A11" s="111"/>
      <c r="B11" s="113"/>
      <c r="C11" s="113"/>
      <c r="D11" s="28" t="s">
        <v>1</v>
      </c>
      <c r="E11" s="28" t="s">
        <v>2</v>
      </c>
      <c r="F11" s="113"/>
      <c r="G11" s="113"/>
      <c r="H11" s="113"/>
      <c r="I11" s="113"/>
      <c r="J11" s="113"/>
      <c r="K11" s="113"/>
      <c r="L11" s="119"/>
    </row>
    <row r="12" spans="1:12" ht="24" customHeight="1">
      <c r="A12" s="67" t="s">
        <v>89</v>
      </c>
      <c r="B12" s="16" t="s">
        <v>9</v>
      </c>
      <c r="C12" s="68"/>
      <c r="D12" s="68"/>
      <c r="E12" s="68"/>
      <c r="F12" s="21">
        <v>5307</v>
      </c>
      <c r="G12" s="21"/>
      <c r="H12" s="21"/>
      <c r="I12" s="22">
        <v>750</v>
      </c>
      <c r="J12" s="22">
        <v>750</v>
      </c>
      <c r="K12" s="22">
        <v>1500</v>
      </c>
      <c r="L12" s="73"/>
    </row>
    <row r="13" spans="1:12" ht="24" customHeight="1">
      <c r="A13" s="88" t="s">
        <v>109</v>
      </c>
      <c r="B13" s="89" t="s">
        <v>29</v>
      </c>
      <c r="C13" s="68"/>
      <c r="D13" s="68"/>
      <c r="E13" s="68"/>
      <c r="F13" s="21">
        <v>5307</v>
      </c>
      <c r="G13" s="21"/>
      <c r="H13" s="21"/>
      <c r="I13" s="22">
        <v>196</v>
      </c>
      <c r="J13" s="22">
        <v>784</v>
      </c>
      <c r="K13" s="22">
        <v>980</v>
      </c>
      <c r="L13" s="73"/>
    </row>
    <row r="14" spans="1:12" ht="24" customHeight="1">
      <c r="A14" s="69" t="s">
        <v>110</v>
      </c>
      <c r="B14" s="20" t="s">
        <v>111</v>
      </c>
      <c r="C14" s="68"/>
      <c r="D14" s="68"/>
      <c r="E14" s="68"/>
      <c r="F14" s="21">
        <v>5310</v>
      </c>
      <c r="G14" s="21"/>
      <c r="H14" s="21"/>
      <c r="I14" s="22">
        <v>27</v>
      </c>
      <c r="J14" s="22">
        <v>88</v>
      </c>
      <c r="K14" s="22">
        <v>115</v>
      </c>
      <c r="L14" s="73"/>
    </row>
    <row r="15" spans="1:12" ht="24" customHeight="1" thickBot="1">
      <c r="A15" s="108" t="s">
        <v>12</v>
      </c>
      <c r="B15" s="109"/>
      <c r="C15" s="109"/>
      <c r="D15" s="109"/>
      <c r="E15" s="109"/>
      <c r="F15" s="109"/>
      <c r="G15" s="83">
        <f>SUM(G12:G14)</f>
        <v>0</v>
      </c>
      <c r="H15" s="83">
        <f>SUM(H12:H14)</f>
        <v>0</v>
      </c>
      <c r="I15" s="83">
        <f>SUM(I12:I14)</f>
        <v>973</v>
      </c>
      <c r="J15" s="83">
        <f>SUM(J12:J14)</f>
        <v>1622</v>
      </c>
      <c r="K15" s="84">
        <f>SUM(K12:K14)</f>
        <v>2595</v>
      </c>
      <c r="L15" s="42"/>
    </row>
    <row r="16" spans="1:12" ht="24" customHeight="1">
      <c r="A16" s="105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</row>
    <row r="17" spans="1:12" ht="24" customHeight="1">
      <c r="A17" s="110" t="s">
        <v>0</v>
      </c>
      <c r="B17" s="112" t="s">
        <v>13</v>
      </c>
      <c r="C17" s="112" t="s">
        <v>6</v>
      </c>
      <c r="D17" s="112" t="s">
        <v>14</v>
      </c>
      <c r="E17" s="112"/>
      <c r="F17" s="112" t="s">
        <v>3</v>
      </c>
      <c r="G17" s="112" t="s">
        <v>7</v>
      </c>
      <c r="H17" s="112" t="s">
        <v>16</v>
      </c>
      <c r="I17" s="112" t="s">
        <v>8</v>
      </c>
      <c r="J17" s="112" t="s">
        <v>4</v>
      </c>
      <c r="K17" s="112" t="s">
        <v>5</v>
      </c>
      <c r="L17" s="118" t="s">
        <v>15</v>
      </c>
    </row>
    <row r="18" spans="1:12" ht="24" customHeight="1">
      <c r="A18" s="111"/>
      <c r="B18" s="113"/>
      <c r="C18" s="113"/>
      <c r="D18" s="28" t="s">
        <v>1</v>
      </c>
      <c r="E18" s="28" t="s">
        <v>2</v>
      </c>
      <c r="F18" s="113"/>
      <c r="G18" s="113"/>
      <c r="H18" s="113"/>
      <c r="I18" s="113"/>
      <c r="J18" s="113"/>
      <c r="K18" s="113"/>
      <c r="L18" s="119"/>
    </row>
    <row r="19" spans="1:12" ht="24" customHeight="1">
      <c r="A19" s="90" t="s">
        <v>85</v>
      </c>
      <c r="B19" s="23" t="s">
        <v>35</v>
      </c>
      <c r="C19" s="23" t="s">
        <v>65</v>
      </c>
      <c r="D19" s="127" t="s">
        <v>21</v>
      </c>
      <c r="E19" s="127"/>
      <c r="F19" s="3" t="s">
        <v>37</v>
      </c>
      <c r="G19" s="6">
        <v>200</v>
      </c>
      <c r="H19" s="7"/>
      <c r="I19" s="7"/>
      <c r="J19" s="7"/>
      <c r="K19" s="7">
        <v>200</v>
      </c>
      <c r="L19" s="38"/>
    </row>
    <row r="20" spans="1:12" ht="24" customHeight="1">
      <c r="A20" s="90" t="s">
        <v>86</v>
      </c>
      <c r="B20" s="23" t="s">
        <v>35</v>
      </c>
      <c r="C20" s="23" t="s">
        <v>67</v>
      </c>
      <c r="D20" s="127" t="s">
        <v>21</v>
      </c>
      <c r="E20" s="127"/>
      <c r="F20" s="3" t="s">
        <v>37</v>
      </c>
      <c r="G20" s="6">
        <v>400</v>
      </c>
      <c r="H20" s="7"/>
      <c r="I20" s="7"/>
      <c r="J20" s="7"/>
      <c r="K20" s="7">
        <v>400</v>
      </c>
      <c r="L20" s="38" t="s">
        <v>98</v>
      </c>
    </row>
    <row r="21" spans="1:12" ht="24" customHeight="1">
      <c r="A21" s="90" t="s">
        <v>87</v>
      </c>
      <c r="B21" s="23" t="s">
        <v>39</v>
      </c>
      <c r="C21" s="23" t="s">
        <v>69</v>
      </c>
      <c r="D21" s="127" t="s">
        <v>21</v>
      </c>
      <c r="E21" s="127"/>
      <c r="F21" s="3" t="s">
        <v>37</v>
      </c>
      <c r="G21" s="6"/>
      <c r="H21" s="7">
        <v>1800</v>
      </c>
      <c r="I21" s="7"/>
      <c r="J21" s="7"/>
      <c r="K21" s="7">
        <v>1800</v>
      </c>
      <c r="L21" s="38" t="s">
        <v>99</v>
      </c>
    </row>
    <row r="22" spans="1:12" ht="24" customHeight="1">
      <c r="A22" s="91" t="s">
        <v>88</v>
      </c>
      <c r="B22" s="12" t="s">
        <v>91</v>
      </c>
      <c r="C22" s="12" t="s">
        <v>18</v>
      </c>
      <c r="D22" s="116" t="s">
        <v>92</v>
      </c>
      <c r="E22" s="116"/>
      <c r="F22" s="11" t="s">
        <v>34</v>
      </c>
      <c r="G22" s="15"/>
      <c r="H22" s="7">
        <v>22.5</v>
      </c>
      <c r="I22" s="7">
        <v>22.5</v>
      </c>
      <c r="J22" s="7">
        <v>180</v>
      </c>
      <c r="K22" s="9">
        <v>225</v>
      </c>
      <c r="L22" s="38" t="s">
        <v>93</v>
      </c>
    </row>
    <row r="23" spans="1:12" ht="24" customHeight="1">
      <c r="A23" s="91" t="s">
        <v>94</v>
      </c>
      <c r="B23" s="12" t="s">
        <v>95</v>
      </c>
      <c r="C23" s="12" t="s">
        <v>18</v>
      </c>
      <c r="D23" s="116" t="s">
        <v>96</v>
      </c>
      <c r="E23" s="116"/>
      <c r="F23" s="8" t="s">
        <v>34</v>
      </c>
      <c r="G23" s="9"/>
      <c r="H23" s="7">
        <v>27.5</v>
      </c>
      <c r="I23" s="7">
        <v>27.5</v>
      </c>
      <c r="J23" s="7">
        <v>220</v>
      </c>
      <c r="K23" s="9">
        <v>275</v>
      </c>
      <c r="L23" s="38" t="s">
        <v>97</v>
      </c>
    </row>
    <row r="24" spans="1:12" s="1" customFormat="1" ht="24" customHeight="1">
      <c r="A24" s="91" t="s">
        <v>94</v>
      </c>
      <c r="B24" s="12" t="s">
        <v>41</v>
      </c>
      <c r="C24" s="12" t="s">
        <v>18</v>
      </c>
      <c r="D24" s="116" t="s">
        <v>42</v>
      </c>
      <c r="E24" s="116"/>
      <c r="F24" s="11" t="s">
        <v>34</v>
      </c>
      <c r="G24" s="15"/>
      <c r="H24" s="7">
        <v>25</v>
      </c>
      <c r="I24" s="7">
        <v>25</v>
      </c>
      <c r="J24" s="7">
        <v>200</v>
      </c>
      <c r="K24" s="9">
        <v>250</v>
      </c>
      <c r="L24" s="38" t="s">
        <v>97</v>
      </c>
    </row>
    <row r="25" spans="1:12" ht="24" customHeight="1" thickBot="1">
      <c r="A25" s="114" t="s">
        <v>12</v>
      </c>
      <c r="B25" s="115"/>
      <c r="C25" s="115"/>
      <c r="D25" s="115"/>
      <c r="E25" s="115"/>
      <c r="F25" s="115"/>
      <c r="G25" s="19">
        <f>SUM(G19:G24)</f>
        <v>600</v>
      </c>
      <c r="H25" s="19">
        <f>SUM(H19:H24)</f>
        <v>1875</v>
      </c>
      <c r="I25" s="19">
        <f>SUM(I19:I24)</f>
        <v>75</v>
      </c>
      <c r="J25" s="19">
        <f>SUM(J19:J24)</f>
        <v>600</v>
      </c>
      <c r="K25" s="19">
        <f>SUM(K19:K24)</f>
        <v>3150</v>
      </c>
      <c r="L25" s="44"/>
    </row>
    <row r="26" spans="1:12" ht="24" customHeight="1">
      <c r="A26" s="102" t="s">
        <v>25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</row>
    <row r="27" spans="1:12" ht="24" customHeight="1">
      <c r="A27" s="110" t="s">
        <v>0</v>
      </c>
      <c r="B27" s="112" t="s">
        <v>13</v>
      </c>
      <c r="C27" s="112" t="s">
        <v>6</v>
      </c>
      <c r="D27" s="112" t="s">
        <v>14</v>
      </c>
      <c r="E27" s="112"/>
      <c r="F27" s="112" t="s">
        <v>3</v>
      </c>
      <c r="G27" s="112" t="s">
        <v>7</v>
      </c>
      <c r="H27" s="112" t="s">
        <v>16</v>
      </c>
      <c r="I27" s="112" t="s">
        <v>8</v>
      </c>
      <c r="J27" s="112" t="s">
        <v>4</v>
      </c>
      <c r="K27" s="112" t="s">
        <v>5</v>
      </c>
      <c r="L27" s="118" t="s">
        <v>15</v>
      </c>
    </row>
    <row r="28" spans="1:12" ht="24" customHeight="1">
      <c r="A28" s="111"/>
      <c r="B28" s="113"/>
      <c r="C28" s="113"/>
      <c r="D28" s="28" t="s">
        <v>1</v>
      </c>
      <c r="E28" s="28" t="s">
        <v>2</v>
      </c>
      <c r="F28" s="113"/>
      <c r="G28" s="113"/>
      <c r="H28" s="113"/>
      <c r="I28" s="113"/>
      <c r="J28" s="113"/>
      <c r="K28" s="113"/>
      <c r="L28" s="119"/>
    </row>
    <row r="29" spans="1:12" ht="24" customHeight="1">
      <c r="A29" s="36" t="s">
        <v>83</v>
      </c>
      <c r="B29" s="4" t="s">
        <v>17</v>
      </c>
      <c r="C29" s="4"/>
      <c r="D29" s="121"/>
      <c r="E29" s="121"/>
      <c r="F29" s="10">
        <v>5310</v>
      </c>
      <c r="G29" s="7"/>
      <c r="H29" s="7"/>
      <c r="I29" s="7"/>
      <c r="J29" s="7">
        <v>190</v>
      </c>
      <c r="K29" s="7">
        <v>190</v>
      </c>
      <c r="L29" s="56"/>
    </row>
    <row r="30" spans="1:12" ht="24" customHeight="1">
      <c r="A30" s="36" t="s">
        <v>84</v>
      </c>
      <c r="B30" s="4" t="s">
        <v>9</v>
      </c>
      <c r="C30" s="4"/>
      <c r="D30" s="121"/>
      <c r="E30" s="121"/>
      <c r="F30" s="10">
        <v>5311</v>
      </c>
      <c r="G30" s="7"/>
      <c r="H30" s="7"/>
      <c r="I30" s="7"/>
      <c r="J30" s="7">
        <v>174</v>
      </c>
      <c r="K30" s="7">
        <v>174</v>
      </c>
      <c r="L30" s="40"/>
    </row>
    <row r="31" spans="1:12" ht="24" customHeight="1">
      <c r="A31" s="36" t="s">
        <v>105</v>
      </c>
      <c r="B31" s="4" t="s">
        <v>9</v>
      </c>
      <c r="C31" s="4"/>
      <c r="D31" s="121"/>
      <c r="E31" s="121"/>
      <c r="F31" s="10" t="s">
        <v>19</v>
      </c>
      <c r="G31" s="7"/>
      <c r="H31" s="7"/>
      <c r="I31" s="7">
        <v>1089</v>
      </c>
      <c r="J31" s="7"/>
      <c r="K31" s="7">
        <v>1089</v>
      </c>
      <c r="L31" s="40"/>
    </row>
    <row r="32" spans="1:12" ht="24" customHeight="1">
      <c r="A32" s="36"/>
      <c r="B32" s="4"/>
      <c r="C32" s="4"/>
      <c r="D32" s="121"/>
      <c r="E32" s="121"/>
      <c r="F32" s="10"/>
      <c r="G32" s="7"/>
      <c r="H32" s="7"/>
      <c r="I32" s="7"/>
      <c r="J32" s="7"/>
      <c r="K32" s="7"/>
      <c r="L32" s="41"/>
    </row>
    <row r="33" spans="1:12" ht="24" customHeight="1" thickBot="1">
      <c r="A33" s="114" t="s">
        <v>12</v>
      </c>
      <c r="B33" s="115"/>
      <c r="C33" s="115"/>
      <c r="D33" s="115"/>
      <c r="E33" s="115"/>
      <c r="F33" s="115"/>
      <c r="G33" s="86">
        <f>SUM(G29:G32)</f>
        <v>0</v>
      </c>
      <c r="H33" s="86">
        <f>SUM(H29:H32)</f>
        <v>0</v>
      </c>
      <c r="I33" s="86">
        <f>SUM(I29:I32)</f>
        <v>1089</v>
      </c>
      <c r="J33" s="86">
        <f>SUM(J29:J32)</f>
        <v>364</v>
      </c>
      <c r="K33" s="86">
        <f>SUM(K29:K32)</f>
        <v>1453</v>
      </c>
      <c r="L33" s="45"/>
    </row>
    <row r="34" spans="1:12" ht="24" customHeight="1">
      <c r="A34" s="123" t="s">
        <v>20</v>
      </c>
      <c r="B34" s="124"/>
      <c r="C34" s="124"/>
      <c r="D34" s="124"/>
      <c r="E34" s="124"/>
      <c r="F34" s="124"/>
      <c r="G34" s="57"/>
      <c r="H34" s="57"/>
      <c r="I34" s="57"/>
      <c r="J34" s="57"/>
      <c r="K34" s="57"/>
      <c r="L34" s="58"/>
    </row>
    <row r="35" spans="1:12" ht="24" customHeight="1">
      <c r="A35" s="110" t="s">
        <v>0</v>
      </c>
      <c r="B35" s="112" t="s">
        <v>13</v>
      </c>
      <c r="C35" s="112" t="s">
        <v>6</v>
      </c>
      <c r="D35" s="112" t="s">
        <v>14</v>
      </c>
      <c r="E35" s="112"/>
      <c r="F35" s="112" t="s">
        <v>3</v>
      </c>
      <c r="G35" s="112" t="s">
        <v>7</v>
      </c>
      <c r="H35" s="112" t="s">
        <v>16</v>
      </c>
      <c r="I35" s="112" t="s">
        <v>8</v>
      </c>
      <c r="J35" s="112" t="s">
        <v>4</v>
      </c>
      <c r="K35" s="112" t="s">
        <v>5</v>
      </c>
      <c r="L35" s="118" t="s">
        <v>15</v>
      </c>
    </row>
    <row r="36" spans="1:12" ht="24" customHeight="1">
      <c r="A36" s="111"/>
      <c r="B36" s="113"/>
      <c r="C36" s="113"/>
      <c r="D36" s="28" t="s">
        <v>1</v>
      </c>
      <c r="E36" s="28" t="s">
        <v>2</v>
      </c>
      <c r="F36" s="113"/>
      <c r="G36" s="113"/>
      <c r="H36" s="113"/>
      <c r="I36" s="113"/>
      <c r="J36" s="113"/>
      <c r="K36" s="113"/>
      <c r="L36" s="119"/>
    </row>
    <row r="37" spans="1:12" ht="40.5" customHeight="1">
      <c r="A37" s="92" t="s">
        <v>82</v>
      </c>
      <c r="B37" s="4" t="s">
        <v>104</v>
      </c>
      <c r="C37" s="5" t="s">
        <v>55</v>
      </c>
      <c r="D37" s="3"/>
      <c r="E37" s="3"/>
      <c r="F37" s="3"/>
      <c r="G37" s="6">
        <v>45</v>
      </c>
      <c r="H37" s="6"/>
      <c r="I37" s="6">
        <v>45</v>
      </c>
      <c r="J37" s="6">
        <v>810</v>
      </c>
      <c r="K37" s="7">
        <v>900</v>
      </c>
      <c r="L37" s="37"/>
    </row>
    <row r="38" spans="1:12" ht="24" customHeight="1" thickBot="1">
      <c r="A38" s="114" t="s">
        <v>12</v>
      </c>
      <c r="B38" s="115"/>
      <c r="C38" s="115"/>
      <c r="D38" s="115"/>
      <c r="E38" s="115"/>
      <c r="F38" s="115"/>
      <c r="G38" s="18">
        <f>SUM(G37:G37)</f>
        <v>45</v>
      </c>
      <c r="H38" s="18">
        <f>SUM(H37:H37)</f>
        <v>0</v>
      </c>
      <c r="I38" s="18">
        <f>SUM(I37:I37)</f>
        <v>45</v>
      </c>
      <c r="J38" s="18">
        <f>SUM(J37:J37)</f>
        <v>810</v>
      </c>
      <c r="K38" s="18">
        <f>SUM(K37:K37)</f>
        <v>900</v>
      </c>
      <c r="L38" s="46"/>
    </row>
    <row r="39" spans="1:12" ht="24" customHeight="1">
      <c r="A39" s="59" t="s">
        <v>112</v>
      </c>
      <c r="B39" s="30"/>
      <c r="C39" s="30"/>
      <c r="D39" s="29"/>
      <c r="E39" s="29"/>
      <c r="F39" s="29"/>
      <c r="G39" s="29"/>
      <c r="H39" s="29"/>
      <c r="I39" s="29"/>
      <c r="J39" s="29"/>
      <c r="K39" s="29"/>
      <c r="L39" s="43"/>
    </row>
    <row r="40" spans="1:12" ht="24" customHeight="1">
      <c r="A40" s="110" t="s">
        <v>0</v>
      </c>
      <c r="B40" s="112" t="s">
        <v>13</v>
      </c>
      <c r="C40" s="112" t="s">
        <v>6</v>
      </c>
      <c r="D40" s="112" t="s">
        <v>14</v>
      </c>
      <c r="E40" s="112"/>
      <c r="F40" s="112" t="s">
        <v>3</v>
      </c>
      <c r="G40" s="112" t="s">
        <v>7</v>
      </c>
      <c r="H40" s="112" t="s">
        <v>16</v>
      </c>
      <c r="I40" s="112" t="s">
        <v>8</v>
      </c>
      <c r="J40" s="112" t="s">
        <v>4</v>
      </c>
      <c r="K40" s="112" t="s">
        <v>5</v>
      </c>
      <c r="L40" s="118" t="s">
        <v>15</v>
      </c>
    </row>
    <row r="41" spans="1:12" ht="24" customHeight="1">
      <c r="A41" s="111"/>
      <c r="B41" s="113"/>
      <c r="C41" s="113"/>
      <c r="D41" s="28" t="s">
        <v>1</v>
      </c>
      <c r="E41" s="28" t="s">
        <v>2</v>
      </c>
      <c r="F41" s="113"/>
      <c r="G41" s="113"/>
      <c r="H41" s="113"/>
      <c r="I41" s="113"/>
      <c r="J41" s="113"/>
      <c r="K41" s="113"/>
      <c r="L41" s="119"/>
    </row>
    <row r="42" spans="1:12" ht="24" customHeight="1">
      <c r="A42" s="69"/>
      <c r="B42" s="54"/>
      <c r="C42" s="74"/>
      <c r="D42" s="75"/>
      <c r="E42" s="75"/>
      <c r="F42" s="55"/>
      <c r="G42" s="33"/>
      <c r="H42" s="33"/>
      <c r="I42" s="33"/>
      <c r="J42" s="33"/>
      <c r="K42" s="33"/>
      <c r="L42" s="37"/>
    </row>
    <row r="43" spans="1:12" ht="24" customHeight="1" thickBot="1">
      <c r="A43" s="114" t="s">
        <v>12</v>
      </c>
      <c r="B43" s="115"/>
      <c r="C43" s="115"/>
      <c r="D43" s="115"/>
      <c r="E43" s="115"/>
      <c r="F43" s="115"/>
      <c r="G43" s="87">
        <f>SUM(G42:G42)</f>
        <v>0</v>
      </c>
      <c r="H43" s="87">
        <f>SUM(H42:H42)</f>
        <v>0</v>
      </c>
      <c r="I43" s="87">
        <f>SUM(I42:I42)</f>
        <v>0</v>
      </c>
      <c r="J43" s="87">
        <f>SUM(J42:J42)</f>
        <v>0</v>
      </c>
      <c r="K43" s="87">
        <f>SUM(K42:K42)</f>
        <v>0</v>
      </c>
      <c r="L43" s="46"/>
    </row>
    <row r="44" spans="1:12" ht="24" customHeight="1">
      <c r="A44" s="59" t="s">
        <v>45</v>
      </c>
      <c r="B44" s="30"/>
      <c r="C44" s="30"/>
      <c r="D44" s="29"/>
      <c r="E44" s="29"/>
      <c r="F44" s="29"/>
      <c r="G44" s="29"/>
      <c r="H44" s="29"/>
      <c r="I44" s="29"/>
      <c r="J44" s="29"/>
      <c r="K44" s="29"/>
      <c r="L44" s="43"/>
    </row>
    <row r="45" spans="1:12" ht="24" customHeight="1">
      <c r="A45" s="110" t="s">
        <v>0</v>
      </c>
      <c r="B45" s="112" t="s">
        <v>13</v>
      </c>
      <c r="C45" s="112" t="s">
        <v>6</v>
      </c>
      <c r="D45" s="112" t="s">
        <v>14</v>
      </c>
      <c r="E45" s="112"/>
      <c r="F45" s="112" t="s">
        <v>3</v>
      </c>
      <c r="G45" s="112" t="s">
        <v>7</v>
      </c>
      <c r="H45" s="112" t="s">
        <v>16</v>
      </c>
      <c r="I45" s="112" t="s">
        <v>8</v>
      </c>
      <c r="J45" s="112" t="s">
        <v>4</v>
      </c>
      <c r="K45" s="112" t="s">
        <v>5</v>
      </c>
      <c r="L45" s="118" t="s">
        <v>15</v>
      </c>
    </row>
    <row r="46" spans="1:12" ht="24" customHeight="1">
      <c r="A46" s="111"/>
      <c r="B46" s="113"/>
      <c r="C46" s="113"/>
      <c r="D46" s="28" t="s">
        <v>1</v>
      </c>
      <c r="E46" s="28" t="s">
        <v>2</v>
      </c>
      <c r="F46" s="113"/>
      <c r="G46" s="113"/>
      <c r="H46" s="113"/>
      <c r="I46" s="113"/>
      <c r="J46" s="113"/>
      <c r="K46" s="113"/>
      <c r="L46" s="119"/>
    </row>
    <row r="47" spans="1:12" ht="24" customHeight="1">
      <c r="A47" s="69"/>
      <c r="B47" s="55"/>
      <c r="C47" s="54"/>
      <c r="D47" s="76"/>
      <c r="E47" s="76"/>
      <c r="F47" s="54"/>
      <c r="G47" s="33"/>
      <c r="H47" s="33"/>
      <c r="I47" s="33"/>
      <c r="J47" s="33"/>
      <c r="K47" s="33"/>
      <c r="L47" s="37"/>
    </row>
    <row r="48" spans="1:12" ht="24" customHeight="1">
      <c r="A48" s="77"/>
      <c r="B48" s="78"/>
      <c r="C48" s="79"/>
      <c r="D48" s="125"/>
      <c r="E48" s="125"/>
      <c r="F48" s="79"/>
      <c r="G48" s="80"/>
      <c r="H48" s="23"/>
      <c r="I48" s="24"/>
      <c r="J48" s="24"/>
      <c r="K48" s="25"/>
      <c r="L48" s="81"/>
    </row>
    <row r="49" spans="1:12" ht="24" customHeight="1">
      <c r="A49" s="67"/>
      <c r="B49" s="3"/>
      <c r="C49" s="20"/>
      <c r="D49" s="126"/>
      <c r="E49" s="126"/>
      <c r="F49" s="4"/>
      <c r="G49" s="23"/>
      <c r="H49" s="23"/>
      <c r="I49" s="23"/>
      <c r="J49" s="23"/>
      <c r="K49" s="25"/>
      <c r="L49" s="82"/>
    </row>
    <row r="50" spans="1:12" ht="24" customHeight="1" thickBot="1">
      <c r="A50" s="114" t="s">
        <v>12</v>
      </c>
      <c r="B50" s="115"/>
      <c r="C50" s="115"/>
      <c r="D50" s="115"/>
      <c r="E50" s="115"/>
      <c r="F50" s="115"/>
      <c r="G50" s="87">
        <f>SUM(G47:G47)</f>
        <v>0</v>
      </c>
      <c r="H50" s="87">
        <f>SUM(H47:H47)</f>
        <v>0</v>
      </c>
      <c r="I50" s="87">
        <f>SUM(I47:I47)</f>
        <v>0</v>
      </c>
      <c r="J50" s="87">
        <f>SUM(J47:J47)</f>
        <v>0</v>
      </c>
      <c r="K50" s="87">
        <f>SUM(K47:K47)</f>
        <v>0</v>
      </c>
      <c r="L50" s="46"/>
    </row>
  </sheetData>
  <sheetProtection/>
  <mergeCells count="102">
    <mergeCell ref="A1:L1"/>
    <mergeCell ref="A2:L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A8:F8"/>
    <mergeCell ref="A9:L9"/>
    <mergeCell ref="A10:A11"/>
    <mergeCell ref="B10:B11"/>
    <mergeCell ref="C10:C11"/>
    <mergeCell ref="D10:E10"/>
    <mergeCell ref="F10:F11"/>
    <mergeCell ref="G10:G11"/>
    <mergeCell ref="H10:H11"/>
    <mergeCell ref="I10:I11"/>
    <mergeCell ref="J10:J11"/>
    <mergeCell ref="K10:K11"/>
    <mergeCell ref="L10:L11"/>
    <mergeCell ref="A15:F15"/>
    <mergeCell ref="A16:L16"/>
    <mergeCell ref="A17:A18"/>
    <mergeCell ref="B17:B18"/>
    <mergeCell ref="C17:C18"/>
    <mergeCell ref="D17:E17"/>
    <mergeCell ref="F17:F18"/>
    <mergeCell ref="G17:G18"/>
    <mergeCell ref="H17:H18"/>
    <mergeCell ref="I17:I18"/>
    <mergeCell ref="J17:J18"/>
    <mergeCell ref="K17:K18"/>
    <mergeCell ref="L17:L18"/>
    <mergeCell ref="D19:E19"/>
    <mergeCell ref="D20:E20"/>
    <mergeCell ref="D21:E21"/>
    <mergeCell ref="D22:E22"/>
    <mergeCell ref="D23:E23"/>
    <mergeCell ref="D24:E24"/>
    <mergeCell ref="A25:F25"/>
    <mergeCell ref="A26:L26"/>
    <mergeCell ref="A27:A28"/>
    <mergeCell ref="B27:B28"/>
    <mergeCell ref="C27:C28"/>
    <mergeCell ref="D27:E27"/>
    <mergeCell ref="F27:F28"/>
    <mergeCell ref="G27:G28"/>
    <mergeCell ref="H27:H28"/>
    <mergeCell ref="I27:I28"/>
    <mergeCell ref="J27:J28"/>
    <mergeCell ref="K27:K28"/>
    <mergeCell ref="L27:L28"/>
    <mergeCell ref="D29:E29"/>
    <mergeCell ref="D30:E30"/>
    <mergeCell ref="D31:E31"/>
    <mergeCell ref="D32:E32"/>
    <mergeCell ref="A33:F33"/>
    <mergeCell ref="A34:F34"/>
    <mergeCell ref="L35:L36"/>
    <mergeCell ref="A38:F38"/>
    <mergeCell ref="A35:A36"/>
    <mergeCell ref="B35:B36"/>
    <mergeCell ref="C35:C36"/>
    <mergeCell ref="D35:E35"/>
    <mergeCell ref="F35:F36"/>
    <mergeCell ref="G35:G36"/>
    <mergeCell ref="H35:H36"/>
    <mergeCell ref="I35:I36"/>
    <mergeCell ref="J35:J36"/>
    <mergeCell ref="K35:K36"/>
    <mergeCell ref="H40:H41"/>
    <mergeCell ref="I40:I41"/>
    <mergeCell ref="J40:J41"/>
    <mergeCell ref="K40:K41"/>
    <mergeCell ref="L40:L41"/>
    <mergeCell ref="A43:F43"/>
    <mergeCell ref="A40:A41"/>
    <mergeCell ref="B40:B41"/>
    <mergeCell ref="C40:C41"/>
    <mergeCell ref="D40:E40"/>
    <mergeCell ref="F40:F41"/>
    <mergeCell ref="G40:G41"/>
    <mergeCell ref="L45:L46"/>
    <mergeCell ref="D48:E48"/>
    <mergeCell ref="A45:A46"/>
    <mergeCell ref="B45:B46"/>
    <mergeCell ref="C45:C46"/>
    <mergeCell ref="D45:E45"/>
    <mergeCell ref="F45:F46"/>
    <mergeCell ref="G45:G46"/>
    <mergeCell ref="D49:E49"/>
    <mergeCell ref="A50:F50"/>
    <mergeCell ref="H45:H46"/>
    <mergeCell ref="I45:I46"/>
    <mergeCell ref="J45:J46"/>
    <mergeCell ref="K45:K46"/>
  </mergeCells>
  <printOptions horizontalCentered="1"/>
  <pageMargins left="0.5" right="0.5" top="0.5" bottom="0.5" header="0.25" footer="0.5"/>
  <pageSetup fitToHeight="1" fitToWidth="1" horizontalDpi="600" verticalDpi="600"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1:L51"/>
  <sheetViews>
    <sheetView tabSelected="1" zoomScalePageLayoutView="0" workbookViewId="0" topLeftCell="A37">
      <selection activeCell="A49" sqref="A49"/>
    </sheetView>
  </sheetViews>
  <sheetFormatPr defaultColWidth="9.140625" defaultRowHeight="24" customHeight="1"/>
  <cols>
    <col min="1" max="1" width="13.140625" style="2" customWidth="1"/>
    <col min="2" max="2" width="26.00390625" style="14" customWidth="1"/>
    <col min="3" max="3" width="30.7109375" style="14" customWidth="1"/>
    <col min="4" max="4" width="12.8515625" style="2" customWidth="1"/>
    <col min="5" max="5" width="10.7109375" style="2" customWidth="1"/>
    <col min="6" max="6" width="13.421875" style="2" customWidth="1"/>
    <col min="7" max="11" width="10.7109375" style="2" customWidth="1"/>
    <col min="12" max="12" width="30.7109375" style="2" customWidth="1"/>
    <col min="13" max="16384" width="9.140625" style="2" customWidth="1"/>
  </cols>
  <sheetData>
    <row r="1" spans="1:12" ht="24" customHeight="1" thickBot="1">
      <c r="A1" s="12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29"/>
    </row>
    <row r="2" spans="1:12" ht="24" customHeight="1" thickTop="1">
      <c r="A2" s="99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24" customHeight="1">
      <c r="A3" s="110" t="s">
        <v>0</v>
      </c>
      <c r="B3" s="112" t="s">
        <v>13</v>
      </c>
      <c r="C3" s="112" t="s">
        <v>6</v>
      </c>
      <c r="D3" s="112" t="s">
        <v>14</v>
      </c>
      <c r="E3" s="112"/>
      <c r="F3" s="112" t="s">
        <v>3</v>
      </c>
      <c r="G3" s="112" t="s">
        <v>7</v>
      </c>
      <c r="H3" s="112" t="s">
        <v>16</v>
      </c>
      <c r="I3" s="112" t="s">
        <v>8</v>
      </c>
      <c r="J3" s="112" t="s">
        <v>4</v>
      </c>
      <c r="K3" s="112" t="s">
        <v>5</v>
      </c>
      <c r="L3" s="118" t="s">
        <v>15</v>
      </c>
    </row>
    <row r="4" spans="1:12" ht="24" customHeight="1">
      <c r="A4" s="111"/>
      <c r="B4" s="113"/>
      <c r="C4" s="113"/>
      <c r="D4" s="28" t="s">
        <v>1</v>
      </c>
      <c r="E4" s="28" t="s">
        <v>2</v>
      </c>
      <c r="F4" s="113"/>
      <c r="G4" s="113"/>
      <c r="H4" s="113"/>
      <c r="I4" s="113"/>
      <c r="J4" s="113"/>
      <c r="K4" s="113"/>
      <c r="L4" s="119"/>
    </row>
    <row r="5" spans="1:12" ht="24" customHeight="1">
      <c r="A5" s="34" t="s">
        <v>124</v>
      </c>
      <c r="B5" s="31" t="s">
        <v>21</v>
      </c>
      <c r="C5" s="31" t="s">
        <v>120</v>
      </c>
      <c r="D5" s="21"/>
      <c r="E5" s="21"/>
      <c r="F5" s="21" t="s">
        <v>121</v>
      </c>
      <c r="G5" s="32">
        <v>1000</v>
      </c>
      <c r="H5" s="33"/>
      <c r="I5" s="33"/>
      <c r="J5" s="33"/>
      <c r="K5" s="33">
        <v>1000</v>
      </c>
      <c r="L5" s="37" t="s">
        <v>119</v>
      </c>
    </row>
    <row r="6" spans="1:12" ht="24" customHeight="1">
      <c r="A6" s="34"/>
      <c r="B6" s="31"/>
      <c r="C6" s="31"/>
      <c r="D6" s="21"/>
      <c r="E6" s="21"/>
      <c r="F6" s="21"/>
      <c r="G6" s="32"/>
      <c r="H6" s="33"/>
      <c r="I6" s="33"/>
      <c r="J6" s="33"/>
      <c r="K6" s="33"/>
      <c r="L6" s="37"/>
    </row>
    <row r="7" spans="1:12" ht="24" customHeight="1">
      <c r="A7" s="35"/>
      <c r="B7" s="12"/>
      <c r="C7" s="12"/>
      <c r="D7" s="11"/>
      <c r="E7" s="11"/>
      <c r="F7" s="11"/>
      <c r="G7" s="26"/>
      <c r="H7" s="25"/>
      <c r="I7" s="25"/>
      <c r="J7" s="25"/>
      <c r="K7" s="27"/>
      <c r="L7" s="38"/>
    </row>
    <row r="8" spans="1:12" ht="24" customHeight="1" thickBot="1">
      <c r="A8" s="114" t="s">
        <v>12</v>
      </c>
      <c r="B8" s="115"/>
      <c r="C8" s="115"/>
      <c r="D8" s="115"/>
      <c r="E8" s="115"/>
      <c r="F8" s="115"/>
      <c r="G8" s="85">
        <f>SUM(G5:G7)</f>
        <v>1000</v>
      </c>
      <c r="H8" s="85">
        <f>SUM(H5:H7)</f>
        <v>0</v>
      </c>
      <c r="I8" s="85">
        <f>SUM(I5:I7)</f>
        <v>0</v>
      </c>
      <c r="J8" s="85">
        <f>SUM(J5:J7)</f>
        <v>0</v>
      </c>
      <c r="K8" s="85">
        <f>SUM(K5:K7)</f>
        <v>1000</v>
      </c>
      <c r="L8" s="39"/>
    </row>
    <row r="9" spans="1:12" ht="24" customHeight="1" thickTop="1">
      <c r="A9" s="99" t="s">
        <v>30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1:12" ht="24" customHeight="1">
      <c r="A10" s="110" t="s">
        <v>0</v>
      </c>
      <c r="B10" s="112" t="s">
        <v>13</v>
      </c>
      <c r="C10" s="112" t="s">
        <v>6</v>
      </c>
      <c r="D10" s="112" t="s">
        <v>14</v>
      </c>
      <c r="E10" s="112"/>
      <c r="F10" s="112" t="s">
        <v>3</v>
      </c>
      <c r="G10" s="112" t="s">
        <v>7</v>
      </c>
      <c r="H10" s="112" t="s">
        <v>16</v>
      </c>
      <c r="I10" s="112" t="s">
        <v>8</v>
      </c>
      <c r="J10" s="112" t="s">
        <v>4</v>
      </c>
      <c r="K10" s="112" t="s">
        <v>5</v>
      </c>
      <c r="L10" s="118" t="s">
        <v>15</v>
      </c>
    </row>
    <row r="11" spans="1:12" ht="24" customHeight="1">
      <c r="A11" s="111"/>
      <c r="B11" s="113"/>
      <c r="C11" s="113"/>
      <c r="D11" s="28" t="s">
        <v>1</v>
      </c>
      <c r="E11" s="28" t="s">
        <v>2</v>
      </c>
      <c r="F11" s="113"/>
      <c r="G11" s="113"/>
      <c r="H11" s="113"/>
      <c r="I11" s="113"/>
      <c r="J11" s="113"/>
      <c r="K11" s="113"/>
      <c r="L11" s="119"/>
    </row>
    <row r="12" spans="1:12" ht="24" customHeight="1">
      <c r="A12" s="67"/>
      <c r="B12" s="16"/>
      <c r="C12" s="68"/>
      <c r="D12" s="68"/>
      <c r="E12" s="68"/>
      <c r="F12" s="21"/>
      <c r="G12" s="21"/>
      <c r="H12" s="21"/>
      <c r="I12" s="22"/>
      <c r="J12" s="22"/>
      <c r="K12" s="22"/>
      <c r="L12" s="73"/>
    </row>
    <row r="13" spans="1:12" ht="24" customHeight="1">
      <c r="A13" s="88"/>
      <c r="B13" s="89"/>
      <c r="C13" s="68"/>
      <c r="D13" s="68"/>
      <c r="E13" s="68"/>
      <c r="F13" s="21"/>
      <c r="G13" s="21"/>
      <c r="H13" s="21"/>
      <c r="I13" s="22"/>
      <c r="J13" s="22"/>
      <c r="K13" s="22"/>
      <c r="L13" s="73"/>
    </row>
    <row r="14" spans="1:12" ht="24" customHeight="1">
      <c r="A14" s="69"/>
      <c r="B14" s="20"/>
      <c r="C14" s="68"/>
      <c r="D14" s="68"/>
      <c r="E14" s="68"/>
      <c r="F14" s="21"/>
      <c r="G14" s="21"/>
      <c r="H14" s="21"/>
      <c r="I14" s="22"/>
      <c r="J14" s="22"/>
      <c r="K14" s="22"/>
      <c r="L14" s="73"/>
    </row>
    <row r="15" spans="1:12" ht="24" customHeight="1" thickBot="1">
      <c r="A15" s="108" t="s">
        <v>12</v>
      </c>
      <c r="B15" s="109"/>
      <c r="C15" s="109"/>
      <c r="D15" s="109"/>
      <c r="E15" s="109"/>
      <c r="F15" s="109"/>
      <c r="G15" s="83">
        <f>SUM(G12:G14)</f>
        <v>0</v>
      </c>
      <c r="H15" s="83">
        <f>SUM(H12:H14)</f>
        <v>0</v>
      </c>
      <c r="I15" s="83">
        <f>SUM(I12:I14)</f>
        <v>0</v>
      </c>
      <c r="J15" s="83">
        <f>SUM(J12:J14)</f>
        <v>0</v>
      </c>
      <c r="K15" s="84">
        <f>SUM(K12:K14)</f>
        <v>0</v>
      </c>
      <c r="L15" s="42"/>
    </row>
    <row r="16" spans="1:12" ht="24" customHeight="1">
      <c r="A16" s="105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</row>
    <row r="17" spans="1:12" ht="24" customHeight="1">
      <c r="A17" s="110" t="s">
        <v>0</v>
      </c>
      <c r="B17" s="112" t="s">
        <v>13</v>
      </c>
      <c r="C17" s="112" t="s">
        <v>6</v>
      </c>
      <c r="D17" s="112" t="s">
        <v>14</v>
      </c>
      <c r="E17" s="112"/>
      <c r="F17" s="112" t="s">
        <v>3</v>
      </c>
      <c r="G17" s="112" t="s">
        <v>7</v>
      </c>
      <c r="H17" s="112" t="s">
        <v>16</v>
      </c>
      <c r="I17" s="112" t="s">
        <v>8</v>
      </c>
      <c r="J17" s="112" t="s">
        <v>4</v>
      </c>
      <c r="K17" s="112" t="s">
        <v>5</v>
      </c>
      <c r="L17" s="118" t="s">
        <v>15</v>
      </c>
    </row>
    <row r="18" spans="1:12" ht="24" customHeight="1">
      <c r="A18" s="111"/>
      <c r="B18" s="113"/>
      <c r="C18" s="113"/>
      <c r="D18" s="28" t="s">
        <v>1</v>
      </c>
      <c r="E18" s="28" t="s">
        <v>2</v>
      </c>
      <c r="F18" s="113"/>
      <c r="G18" s="113"/>
      <c r="H18" s="113"/>
      <c r="I18" s="113"/>
      <c r="J18" s="113"/>
      <c r="K18" s="113"/>
      <c r="L18" s="119"/>
    </row>
    <row r="19" spans="1:12" ht="24" customHeight="1">
      <c r="A19" s="90" t="s">
        <v>158</v>
      </c>
      <c r="B19" s="23" t="s">
        <v>162</v>
      </c>
      <c r="C19" s="23" t="s">
        <v>18</v>
      </c>
      <c r="D19" s="127" t="s">
        <v>163</v>
      </c>
      <c r="E19" s="127"/>
      <c r="F19" s="3" t="s">
        <v>34</v>
      </c>
      <c r="G19" s="6">
        <v>5</v>
      </c>
      <c r="H19" s="7">
        <v>5</v>
      </c>
      <c r="I19" s="7">
        <v>40</v>
      </c>
      <c r="J19" s="7">
        <v>200</v>
      </c>
      <c r="K19" s="7">
        <v>250</v>
      </c>
      <c r="L19" s="38" t="s">
        <v>164</v>
      </c>
    </row>
    <row r="20" spans="1:12" ht="24" customHeight="1">
      <c r="A20" s="90" t="s">
        <v>159</v>
      </c>
      <c r="B20" s="23" t="s">
        <v>35</v>
      </c>
      <c r="C20" s="23" t="s">
        <v>65</v>
      </c>
      <c r="D20" s="127" t="s">
        <v>21</v>
      </c>
      <c r="E20" s="127"/>
      <c r="F20" s="3" t="s">
        <v>37</v>
      </c>
      <c r="G20" s="6">
        <v>200</v>
      </c>
      <c r="H20" s="7"/>
      <c r="I20" s="7"/>
      <c r="J20" s="7"/>
      <c r="K20" s="7">
        <v>200</v>
      </c>
      <c r="L20" s="38"/>
    </row>
    <row r="21" spans="1:12" ht="24" customHeight="1">
      <c r="A21" s="90" t="s">
        <v>160</v>
      </c>
      <c r="B21" s="23" t="s">
        <v>35</v>
      </c>
      <c r="C21" s="23" t="s">
        <v>67</v>
      </c>
      <c r="D21" s="127" t="s">
        <v>21</v>
      </c>
      <c r="E21" s="127"/>
      <c r="F21" s="3" t="s">
        <v>37</v>
      </c>
      <c r="G21" s="6">
        <v>400</v>
      </c>
      <c r="H21" s="7"/>
      <c r="I21" s="7"/>
      <c r="J21" s="7"/>
      <c r="K21" s="7">
        <v>400</v>
      </c>
      <c r="L21" s="38" t="s">
        <v>165</v>
      </c>
    </row>
    <row r="22" spans="1:12" ht="24" customHeight="1">
      <c r="A22" s="91" t="s">
        <v>161</v>
      </c>
      <c r="B22" s="12" t="s">
        <v>39</v>
      </c>
      <c r="C22" s="12" t="s">
        <v>69</v>
      </c>
      <c r="D22" s="116" t="s">
        <v>21</v>
      </c>
      <c r="E22" s="116"/>
      <c r="F22" s="11" t="s">
        <v>37</v>
      </c>
      <c r="G22" s="15"/>
      <c r="H22" s="7">
        <v>1800</v>
      </c>
      <c r="I22" s="7"/>
      <c r="J22" s="7"/>
      <c r="K22" s="9">
        <v>1800</v>
      </c>
      <c r="L22" s="38" t="s">
        <v>166</v>
      </c>
    </row>
    <row r="23" spans="1:12" ht="24" customHeight="1">
      <c r="A23" s="91"/>
      <c r="B23" s="12"/>
      <c r="C23" s="12"/>
      <c r="D23" s="116"/>
      <c r="E23" s="116"/>
      <c r="F23" s="8"/>
      <c r="G23" s="9"/>
      <c r="H23" s="7"/>
      <c r="I23" s="7"/>
      <c r="J23" s="7"/>
      <c r="K23" s="9"/>
      <c r="L23" s="38"/>
    </row>
    <row r="24" spans="1:12" s="1" customFormat="1" ht="24" customHeight="1">
      <c r="A24" s="91"/>
      <c r="B24" s="12"/>
      <c r="C24" s="12"/>
      <c r="D24" s="116"/>
      <c r="E24" s="116"/>
      <c r="F24" s="11"/>
      <c r="G24" s="15"/>
      <c r="H24" s="7"/>
      <c r="I24" s="7"/>
      <c r="J24" s="7"/>
      <c r="K24" s="9"/>
      <c r="L24" s="38"/>
    </row>
    <row r="25" spans="1:12" ht="24" customHeight="1" thickBot="1">
      <c r="A25" s="114" t="s">
        <v>12</v>
      </c>
      <c r="B25" s="115"/>
      <c r="C25" s="115"/>
      <c r="D25" s="115"/>
      <c r="E25" s="115"/>
      <c r="F25" s="115"/>
      <c r="G25" s="19">
        <f>SUM(G19:G24)</f>
        <v>605</v>
      </c>
      <c r="H25" s="19">
        <f>SUM(H19:H24)</f>
        <v>1805</v>
      </c>
      <c r="I25" s="19">
        <f>SUM(I19:I24)</f>
        <v>40</v>
      </c>
      <c r="J25" s="19">
        <f>SUM(J19:J24)</f>
        <v>200</v>
      </c>
      <c r="K25" s="19">
        <f>SUM(K19:K24)</f>
        <v>2650</v>
      </c>
      <c r="L25" s="44"/>
    </row>
    <row r="26" spans="1:12" ht="24" customHeight="1">
      <c r="A26" s="102" t="s">
        <v>25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</row>
    <row r="27" spans="1:12" ht="24" customHeight="1">
      <c r="A27" s="110" t="s">
        <v>0</v>
      </c>
      <c r="B27" s="112" t="s">
        <v>13</v>
      </c>
      <c r="C27" s="112" t="s">
        <v>6</v>
      </c>
      <c r="D27" s="112" t="s">
        <v>14</v>
      </c>
      <c r="E27" s="112"/>
      <c r="F27" s="112" t="s">
        <v>3</v>
      </c>
      <c r="G27" s="112" t="s">
        <v>7</v>
      </c>
      <c r="H27" s="112" t="s">
        <v>16</v>
      </c>
      <c r="I27" s="112" t="s">
        <v>8</v>
      </c>
      <c r="J27" s="112" t="s">
        <v>4</v>
      </c>
      <c r="K27" s="112" t="s">
        <v>5</v>
      </c>
      <c r="L27" s="118" t="s">
        <v>15</v>
      </c>
    </row>
    <row r="28" spans="1:12" ht="24" customHeight="1">
      <c r="A28" s="111"/>
      <c r="B28" s="113"/>
      <c r="C28" s="113"/>
      <c r="D28" s="28" t="s">
        <v>1</v>
      </c>
      <c r="E28" s="28" t="s">
        <v>2</v>
      </c>
      <c r="F28" s="113"/>
      <c r="G28" s="113"/>
      <c r="H28" s="113"/>
      <c r="I28" s="113"/>
      <c r="J28" s="113"/>
      <c r="K28" s="113"/>
      <c r="L28" s="119"/>
    </row>
    <row r="29" spans="1:12" ht="24" customHeight="1">
      <c r="A29" s="36" t="s">
        <v>182</v>
      </c>
      <c r="B29" s="4" t="s">
        <v>17</v>
      </c>
      <c r="C29" s="4"/>
      <c r="D29" s="121"/>
      <c r="E29" s="121"/>
      <c r="F29" s="10">
        <v>5310</v>
      </c>
      <c r="G29" s="7"/>
      <c r="H29" s="7"/>
      <c r="I29" s="7"/>
      <c r="J29" s="7">
        <v>190</v>
      </c>
      <c r="K29" s="7">
        <v>190</v>
      </c>
      <c r="L29" s="56"/>
    </row>
    <row r="30" spans="1:12" ht="24" customHeight="1">
      <c r="A30" s="36" t="s">
        <v>183</v>
      </c>
      <c r="B30" s="4" t="s">
        <v>9</v>
      </c>
      <c r="C30" s="4"/>
      <c r="D30" s="121"/>
      <c r="E30" s="121"/>
      <c r="F30" s="10">
        <v>5311</v>
      </c>
      <c r="G30" s="7"/>
      <c r="H30" s="7"/>
      <c r="I30" s="7"/>
      <c r="J30" s="7">
        <v>174</v>
      </c>
      <c r="K30" s="7">
        <v>174</v>
      </c>
      <c r="L30" s="40"/>
    </row>
    <row r="31" spans="1:12" ht="24" customHeight="1">
      <c r="A31" s="36" t="s">
        <v>184</v>
      </c>
      <c r="B31" s="4" t="s">
        <v>9</v>
      </c>
      <c r="C31" s="4"/>
      <c r="D31" s="121"/>
      <c r="E31" s="121"/>
      <c r="F31" s="10" t="s">
        <v>19</v>
      </c>
      <c r="G31" s="7"/>
      <c r="H31" s="7"/>
      <c r="I31" s="7">
        <v>1200</v>
      </c>
      <c r="J31" s="7"/>
      <c r="K31" s="7">
        <v>1200</v>
      </c>
      <c r="L31" s="40"/>
    </row>
    <row r="32" spans="1:12" ht="24" customHeight="1">
      <c r="A32" s="36"/>
      <c r="B32" s="4"/>
      <c r="C32" s="4"/>
      <c r="D32" s="121"/>
      <c r="E32" s="121"/>
      <c r="F32" s="10"/>
      <c r="G32" s="7"/>
      <c r="H32" s="7"/>
      <c r="I32" s="7"/>
      <c r="J32" s="7"/>
      <c r="K32" s="7"/>
      <c r="L32" s="41"/>
    </row>
    <row r="33" spans="1:12" ht="24" customHeight="1" thickBot="1">
      <c r="A33" s="114" t="s">
        <v>12</v>
      </c>
      <c r="B33" s="115"/>
      <c r="C33" s="115"/>
      <c r="D33" s="115"/>
      <c r="E33" s="115"/>
      <c r="F33" s="115"/>
      <c r="G33" s="86">
        <f>SUM(G29:G32)</f>
        <v>0</v>
      </c>
      <c r="H33" s="86">
        <f>SUM(H29:H32)</f>
        <v>0</v>
      </c>
      <c r="I33" s="86">
        <f>SUM(I29:I32)</f>
        <v>1200</v>
      </c>
      <c r="J33" s="86">
        <f>SUM(J29:J32)</f>
        <v>364</v>
      </c>
      <c r="K33" s="86">
        <f>SUM(K29:K32)</f>
        <v>1564</v>
      </c>
      <c r="L33" s="45"/>
    </row>
    <row r="34" spans="1:12" ht="24" customHeight="1">
      <c r="A34" s="123" t="s">
        <v>20</v>
      </c>
      <c r="B34" s="124"/>
      <c r="C34" s="124"/>
      <c r="D34" s="124"/>
      <c r="E34" s="124"/>
      <c r="F34" s="124"/>
      <c r="G34" s="57"/>
      <c r="H34" s="57"/>
      <c r="I34" s="57"/>
      <c r="J34" s="57"/>
      <c r="K34" s="57"/>
      <c r="L34" s="58"/>
    </row>
    <row r="35" spans="1:12" ht="24" customHeight="1">
      <c r="A35" s="110" t="s">
        <v>0</v>
      </c>
      <c r="B35" s="112" t="s">
        <v>13</v>
      </c>
      <c r="C35" s="112" t="s">
        <v>6</v>
      </c>
      <c r="D35" s="112" t="s">
        <v>14</v>
      </c>
      <c r="E35" s="112"/>
      <c r="F35" s="112" t="s">
        <v>3</v>
      </c>
      <c r="G35" s="112" t="s">
        <v>7</v>
      </c>
      <c r="H35" s="112" t="s">
        <v>16</v>
      </c>
      <c r="I35" s="112" t="s">
        <v>8</v>
      </c>
      <c r="J35" s="112" t="s">
        <v>4</v>
      </c>
      <c r="K35" s="112" t="s">
        <v>5</v>
      </c>
      <c r="L35" s="118" t="s">
        <v>15</v>
      </c>
    </row>
    <row r="36" spans="1:12" ht="24" customHeight="1">
      <c r="A36" s="111"/>
      <c r="B36" s="113"/>
      <c r="C36" s="113"/>
      <c r="D36" s="28" t="s">
        <v>1</v>
      </c>
      <c r="E36" s="28" t="s">
        <v>2</v>
      </c>
      <c r="F36" s="113"/>
      <c r="G36" s="113"/>
      <c r="H36" s="113"/>
      <c r="I36" s="113"/>
      <c r="J36" s="113"/>
      <c r="K36" s="113"/>
      <c r="L36" s="119"/>
    </row>
    <row r="37" spans="1:12" ht="40.5" customHeight="1">
      <c r="A37" s="92" t="s">
        <v>82</v>
      </c>
      <c r="B37" s="4" t="s">
        <v>104</v>
      </c>
      <c r="C37" s="5" t="s">
        <v>55</v>
      </c>
      <c r="D37" s="3"/>
      <c r="E37" s="3"/>
      <c r="F37" s="3"/>
      <c r="G37" s="6">
        <v>45</v>
      </c>
      <c r="H37" s="6"/>
      <c r="I37" s="6">
        <v>45</v>
      </c>
      <c r="J37" s="6">
        <v>810</v>
      </c>
      <c r="K37" s="7">
        <v>900</v>
      </c>
      <c r="L37" s="37"/>
    </row>
    <row r="38" spans="1:12" ht="24" customHeight="1" thickBot="1">
      <c r="A38" s="114" t="s">
        <v>12</v>
      </c>
      <c r="B38" s="115"/>
      <c r="C38" s="115"/>
      <c r="D38" s="115"/>
      <c r="E38" s="115"/>
      <c r="F38" s="115"/>
      <c r="G38" s="18">
        <f>SUM(G37:G37)</f>
        <v>45</v>
      </c>
      <c r="H38" s="18">
        <f>SUM(H37:H37)</f>
        <v>0</v>
      </c>
      <c r="I38" s="18">
        <f>SUM(I37:I37)</f>
        <v>45</v>
      </c>
      <c r="J38" s="18">
        <f>SUM(J37:J37)</f>
        <v>810</v>
      </c>
      <c r="K38" s="18">
        <f>SUM(K37:K37)</f>
        <v>900</v>
      </c>
      <c r="L38" s="46"/>
    </row>
    <row r="39" spans="1:12" ht="24" customHeight="1">
      <c r="A39" s="59" t="s">
        <v>112</v>
      </c>
      <c r="B39" s="30"/>
      <c r="C39" s="30"/>
      <c r="D39" s="29"/>
      <c r="E39" s="29"/>
      <c r="F39" s="29"/>
      <c r="G39" s="29"/>
      <c r="H39" s="29"/>
      <c r="I39" s="29"/>
      <c r="J39" s="29"/>
      <c r="K39" s="29"/>
      <c r="L39" s="43"/>
    </row>
    <row r="40" spans="1:12" ht="24" customHeight="1">
      <c r="A40" s="110" t="s">
        <v>0</v>
      </c>
      <c r="B40" s="112" t="s">
        <v>13</v>
      </c>
      <c r="C40" s="112" t="s">
        <v>6</v>
      </c>
      <c r="D40" s="112" t="s">
        <v>14</v>
      </c>
      <c r="E40" s="112"/>
      <c r="F40" s="112" t="s">
        <v>3</v>
      </c>
      <c r="G40" s="112" t="s">
        <v>7</v>
      </c>
      <c r="H40" s="112" t="s">
        <v>16</v>
      </c>
      <c r="I40" s="112" t="s">
        <v>8</v>
      </c>
      <c r="J40" s="112" t="s">
        <v>4</v>
      </c>
      <c r="K40" s="112" t="s">
        <v>5</v>
      </c>
      <c r="L40" s="118" t="s">
        <v>15</v>
      </c>
    </row>
    <row r="41" spans="1:12" ht="24" customHeight="1">
      <c r="A41" s="111"/>
      <c r="B41" s="113"/>
      <c r="C41" s="113"/>
      <c r="D41" s="28" t="s">
        <v>1</v>
      </c>
      <c r="E41" s="28" t="s">
        <v>2</v>
      </c>
      <c r="F41" s="113"/>
      <c r="G41" s="113"/>
      <c r="H41" s="113"/>
      <c r="I41" s="113"/>
      <c r="J41" s="113"/>
      <c r="K41" s="113"/>
      <c r="L41" s="119"/>
    </row>
    <row r="42" spans="1:12" ht="24" customHeight="1">
      <c r="A42" s="69"/>
      <c r="B42" s="54"/>
      <c r="C42" s="74"/>
      <c r="D42" s="75"/>
      <c r="E42" s="75"/>
      <c r="F42" s="55"/>
      <c r="G42" s="33"/>
      <c r="H42" s="33"/>
      <c r="I42" s="33"/>
      <c r="J42" s="33"/>
      <c r="K42" s="33"/>
      <c r="L42" s="37"/>
    </row>
    <row r="43" spans="1:12" ht="24" customHeight="1" thickBot="1">
      <c r="A43" s="114" t="s">
        <v>12</v>
      </c>
      <c r="B43" s="115"/>
      <c r="C43" s="115"/>
      <c r="D43" s="115"/>
      <c r="E43" s="115"/>
      <c r="F43" s="115"/>
      <c r="G43" s="87">
        <f>SUM(G42:G42)</f>
        <v>0</v>
      </c>
      <c r="H43" s="87">
        <f>SUM(H42:H42)</f>
        <v>0</v>
      </c>
      <c r="I43" s="87">
        <f>SUM(I42:I42)</f>
        <v>0</v>
      </c>
      <c r="J43" s="87">
        <f>SUM(J42:J42)</f>
        <v>0</v>
      </c>
      <c r="K43" s="87">
        <f>SUM(K42:K42)</f>
        <v>0</v>
      </c>
      <c r="L43" s="46"/>
    </row>
    <row r="44" spans="1:12" ht="24" customHeight="1">
      <c r="A44" s="59" t="s">
        <v>45</v>
      </c>
      <c r="B44" s="30"/>
      <c r="C44" s="30"/>
      <c r="D44" s="29"/>
      <c r="E44" s="29"/>
      <c r="F44" s="29"/>
      <c r="G44" s="29"/>
      <c r="H44" s="29"/>
      <c r="I44" s="29"/>
      <c r="J44" s="29"/>
      <c r="K44" s="29"/>
      <c r="L44" s="43"/>
    </row>
    <row r="45" spans="1:12" ht="24" customHeight="1">
      <c r="A45" s="110" t="s">
        <v>0</v>
      </c>
      <c r="B45" s="112" t="s">
        <v>13</v>
      </c>
      <c r="C45" s="112" t="s">
        <v>6</v>
      </c>
      <c r="D45" s="112" t="s">
        <v>14</v>
      </c>
      <c r="E45" s="112"/>
      <c r="F45" s="112" t="s">
        <v>3</v>
      </c>
      <c r="G45" s="112" t="s">
        <v>7</v>
      </c>
      <c r="H45" s="112" t="s">
        <v>16</v>
      </c>
      <c r="I45" s="112" t="s">
        <v>8</v>
      </c>
      <c r="J45" s="112" t="s">
        <v>4</v>
      </c>
      <c r="K45" s="112" t="s">
        <v>5</v>
      </c>
      <c r="L45" s="118" t="s">
        <v>15</v>
      </c>
    </row>
    <row r="46" spans="1:12" ht="24" customHeight="1">
      <c r="A46" s="111"/>
      <c r="B46" s="113"/>
      <c r="C46" s="113"/>
      <c r="D46" s="28" t="s">
        <v>1</v>
      </c>
      <c r="E46" s="28" t="s">
        <v>2</v>
      </c>
      <c r="F46" s="113"/>
      <c r="G46" s="113"/>
      <c r="H46" s="113"/>
      <c r="I46" s="113"/>
      <c r="J46" s="113"/>
      <c r="K46" s="113"/>
      <c r="L46" s="119"/>
    </row>
    <row r="47" spans="1:12" ht="36" customHeight="1">
      <c r="A47" s="69"/>
      <c r="B47" s="55"/>
      <c r="C47" s="54"/>
      <c r="D47" s="76"/>
      <c r="E47" s="76"/>
      <c r="F47" s="54"/>
      <c r="G47" s="33"/>
      <c r="H47" s="33"/>
      <c r="I47" s="33"/>
      <c r="J47" s="33"/>
      <c r="K47" s="33"/>
      <c r="L47" s="37"/>
    </row>
    <row r="48" spans="1:12" ht="35.25" customHeight="1">
      <c r="A48" s="77"/>
      <c r="B48" s="78"/>
      <c r="C48" s="79"/>
      <c r="D48" s="130"/>
      <c r="E48" s="130"/>
      <c r="F48" s="54"/>
      <c r="G48" s="80"/>
      <c r="H48" s="23"/>
      <c r="I48" s="24"/>
      <c r="J48" s="24"/>
      <c r="K48" s="25"/>
      <c r="L48" s="81"/>
    </row>
    <row r="49" spans="1:12" ht="17.25" customHeight="1">
      <c r="A49" s="77"/>
      <c r="B49" s="78"/>
      <c r="C49" s="93"/>
      <c r="D49" s="131"/>
      <c r="E49" s="131"/>
      <c r="F49" s="79"/>
      <c r="G49" s="80"/>
      <c r="H49" s="23"/>
      <c r="I49" s="24"/>
      <c r="J49" s="24"/>
      <c r="K49" s="25"/>
      <c r="L49" s="81"/>
    </row>
    <row r="50" spans="1:12" ht="31.5" customHeight="1">
      <c r="A50" s="67"/>
      <c r="B50" s="3"/>
      <c r="C50" s="20"/>
      <c r="D50" s="5"/>
      <c r="E50" s="5"/>
      <c r="F50" s="54"/>
      <c r="G50" s="23"/>
      <c r="H50" s="23"/>
      <c r="I50" s="23"/>
      <c r="J50" s="23"/>
      <c r="K50" s="25"/>
      <c r="L50" s="82"/>
    </row>
    <row r="51" spans="1:12" ht="24" customHeight="1" thickBot="1">
      <c r="A51" s="114" t="s">
        <v>12</v>
      </c>
      <c r="B51" s="115"/>
      <c r="C51" s="115"/>
      <c r="D51" s="115"/>
      <c r="E51" s="115"/>
      <c r="F51" s="115"/>
      <c r="G51" s="87">
        <f>SUM(G47:G47)</f>
        <v>0</v>
      </c>
      <c r="H51" s="87">
        <f>SUM(H47:H47)</f>
        <v>0</v>
      </c>
      <c r="I51" s="87">
        <f>SUM(I47:I50)</f>
        <v>0</v>
      </c>
      <c r="J51" s="87">
        <f>SUM(J47:J50)</f>
        <v>0</v>
      </c>
      <c r="K51" s="87">
        <f>SUM(K47:K50)</f>
        <v>0</v>
      </c>
      <c r="L51" s="46"/>
    </row>
  </sheetData>
  <sheetProtection/>
  <mergeCells count="101">
    <mergeCell ref="A1:L1"/>
    <mergeCell ref="A2:L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A8:F8"/>
    <mergeCell ref="A9:L9"/>
    <mergeCell ref="A10:A11"/>
    <mergeCell ref="B10:B11"/>
    <mergeCell ref="C10:C11"/>
    <mergeCell ref="D10:E10"/>
    <mergeCell ref="F10:F11"/>
    <mergeCell ref="G10:G11"/>
    <mergeCell ref="H10:H11"/>
    <mergeCell ref="I10:I11"/>
    <mergeCell ref="J10:J11"/>
    <mergeCell ref="K10:K11"/>
    <mergeCell ref="L10:L11"/>
    <mergeCell ref="A15:F15"/>
    <mergeCell ref="A16:L16"/>
    <mergeCell ref="A17:A18"/>
    <mergeCell ref="B17:B18"/>
    <mergeCell ref="C17:C18"/>
    <mergeCell ref="D17:E17"/>
    <mergeCell ref="F17:F18"/>
    <mergeCell ref="G17:G18"/>
    <mergeCell ref="H17:H18"/>
    <mergeCell ref="I17:I18"/>
    <mergeCell ref="J17:J18"/>
    <mergeCell ref="K17:K18"/>
    <mergeCell ref="L17:L18"/>
    <mergeCell ref="D19:E19"/>
    <mergeCell ref="D20:E20"/>
    <mergeCell ref="D21:E21"/>
    <mergeCell ref="D22:E22"/>
    <mergeCell ref="D23:E23"/>
    <mergeCell ref="D24:E24"/>
    <mergeCell ref="A25:F25"/>
    <mergeCell ref="A26:L26"/>
    <mergeCell ref="A27:A28"/>
    <mergeCell ref="B27:B28"/>
    <mergeCell ref="C27:C28"/>
    <mergeCell ref="D27:E27"/>
    <mergeCell ref="F27:F28"/>
    <mergeCell ref="G27:G28"/>
    <mergeCell ref="H27:H28"/>
    <mergeCell ref="I27:I28"/>
    <mergeCell ref="J27:J28"/>
    <mergeCell ref="K27:K28"/>
    <mergeCell ref="L27:L28"/>
    <mergeCell ref="D29:E29"/>
    <mergeCell ref="D30:E30"/>
    <mergeCell ref="D31:E31"/>
    <mergeCell ref="D32:E32"/>
    <mergeCell ref="A33:F33"/>
    <mergeCell ref="A34:F34"/>
    <mergeCell ref="L35:L36"/>
    <mergeCell ref="A38:F38"/>
    <mergeCell ref="A35:A36"/>
    <mergeCell ref="B35:B36"/>
    <mergeCell ref="C35:C36"/>
    <mergeCell ref="D35:E35"/>
    <mergeCell ref="F35:F36"/>
    <mergeCell ref="G35:G36"/>
    <mergeCell ref="H35:H36"/>
    <mergeCell ref="I35:I36"/>
    <mergeCell ref="J35:J36"/>
    <mergeCell ref="K35:K36"/>
    <mergeCell ref="H40:H41"/>
    <mergeCell ref="I40:I41"/>
    <mergeCell ref="J40:J41"/>
    <mergeCell ref="K40:K41"/>
    <mergeCell ref="L40:L41"/>
    <mergeCell ref="A43:F43"/>
    <mergeCell ref="A40:A41"/>
    <mergeCell ref="B40:B41"/>
    <mergeCell ref="C40:C41"/>
    <mergeCell ref="D40:E40"/>
    <mergeCell ref="F40:F41"/>
    <mergeCell ref="G40:G41"/>
    <mergeCell ref="L45:L46"/>
    <mergeCell ref="A45:A46"/>
    <mergeCell ref="B45:B46"/>
    <mergeCell ref="C45:C46"/>
    <mergeCell ref="D45:E45"/>
    <mergeCell ref="F45:F46"/>
    <mergeCell ref="G45:G46"/>
    <mergeCell ref="A51:F51"/>
    <mergeCell ref="H45:H46"/>
    <mergeCell ref="I45:I46"/>
    <mergeCell ref="J45:J46"/>
    <mergeCell ref="K45:K46"/>
    <mergeCell ref="D48:E49"/>
  </mergeCells>
  <printOptions horizontalCentered="1"/>
  <pageMargins left="0.5" right="0.5" top="0.5" bottom="0.5" header="0.2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Danville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</dc:creator>
  <cp:keywords/>
  <dc:description/>
  <cp:lastModifiedBy>David Schnelle</cp:lastModifiedBy>
  <cp:lastPrinted>2017-06-06T19:24:41Z</cp:lastPrinted>
  <dcterms:created xsi:type="dcterms:W3CDTF">2003-06-05T19:13:00Z</dcterms:created>
  <dcterms:modified xsi:type="dcterms:W3CDTF">2017-06-28T18:44:46Z</dcterms:modified>
  <cp:category/>
  <cp:version/>
  <cp:contentType/>
  <cp:contentStatus/>
</cp:coreProperties>
</file>